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120" windowWidth="15180" windowHeight="11895"/>
  </bookViews>
  <sheets>
    <sheet name="Титульный лист" sheetId="2" r:id="rId1"/>
    <sheet name="Раздел 1" sheetId="1" r:id="rId2"/>
    <sheet name="Реквизиты" sheetId="3" state="hidden" r:id="rId3"/>
    <sheet name="Флак" sheetId="4" state="hidden" r:id="rId4"/>
    <sheet name="Spravochnik" sheetId="5" state="hidden" r:id="rId5"/>
  </sheets>
  <definedNames>
    <definedName name="data_r_1">'Раздел 1'!$O$20:$Y$117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Period">'Титульный лист'!#REF!</definedName>
    <definedName name="R_1">'Раздел 1'!$P$121</definedName>
    <definedName name="R_2">'Раздел 1'!$T$121</definedName>
    <definedName name="R_3">'Раздел 1'!$P$124</definedName>
    <definedName name="R_4">'Раздел 1'!$T$124</definedName>
    <definedName name="razdel_01">'Раздел 1'!$P$20:$Y$117</definedName>
    <definedName name="Year">'Титульный лист'!$AM$19</definedName>
    <definedName name="_xlnm.Print_Titles" localSheetId="1">'Раздел 1'!$18:$20</definedName>
    <definedName name="_xlnm.Print_Area" localSheetId="1">'Раздел 1'!$A$1:$Y$125</definedName>
  </definedNames>
  <calcPr calcId="125725"/>
</workbook>
</file>

<file path=xl/calcChain.xml><?xml version="1.0" encoding="utf-8"?>
<calcChain xmlns="http://schemas.openxmlformats.org/spreadsheetml/2006/main">
  <c r="AQ19" i="2"/>
</calcChain>
</file>

<file path=xl/comments1.xml><?xml version="1.0" encoding="utf-8"?>
<comments xmlns="http://schemas.openxmlformats.org/spreadsheetml/2006/main">
  <authors>
    <author>Alexander</author>
  </authors>
  <commentList>
    <comment ref="T124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comments2.xml><?xml version="1.0" encoding="utf-8"?>
<comments xmlns="http://schemas.openxmlformats.org/spreadsheetml/2006/main">
  <authors>
    <author>Alexander</author>
  </authors>
  <commentList>
    <comment ref="AH29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<sst xmlns="http://schemas.openxmlformats.org/spreadsheetml/2006/main" count="153" uniqueCount="143">
  <si>
    <t>Наименование</t>
  </si>
  <si>
    <t>Распределение обучающихся, изучающих родной (нерусский) как предмет (чел)</t>
  </si>
  <si>
    <t>1-4 классы</t>
  </si>
  <si>
    <t>5-9 классы</t>
  </si>
  <si>
    <t>10 –11 (12) классы</t>
  </si>
  <si>
    <t>итого</t>
  </si>
  <si>
    <t>Абазинский</t>
  </si>
  <si>
    <t>Аварский</t>
  </si>
  <si>
    <t>Агульский</t>
  </si>
  <si>
    <t>Адыгейский</t>
  </si>
  <si>
    <t>Азербайджанский</t>
  </si>
  <si>
    <t>Алтайский</t>
  </si>
  <si>
    <t>Армянский</t>
  </si>
  <si>
    <t>Балкарский</t>
  </si>
  <si>
    <t>Башкирский</t>
  </si>
  <si>
    <t>Белорусский</t>
  </si>
  <si>
    <t>Бурятский</t>
  </si>
  <si>
    <t>Вепсский</t>
  </si>
  <si>
    <t>Греческий</t>
  </si>
  <si>
    <t>Грузинский</t>
  </si>
  <si>
    <t>Даргинский</t>
  </si>
  <si>
    <t>Долганский</t>
  </si>
  <si>
    <t>Еврейский (идиш)</t>
  </si>
  <si>
    <t>Ительменский</t>
  </si>
  <si>
    <t>Ингушский</t>
  </si>
  <si>
    <t>Казахский</t>
  </si>
  <si>
    <t>Калмыцкий</t>
  </si>
  <si>
    <t>Кабардинский</t>
  </si>
  <si>
    <t>Карачаевский</t>
  </si>
  <si>
    <t>Карельский</t>
  </si>
  <si>
    <t>Кетский</t>
  </si>
  <si>
    <t>Китайский</t>
  </si>
  <si>
    <t>Коми</t>
  </si>
  <si>
    <t>Коми-пермяцкий</t>
  </si>
  <si>
    <t>Корейский</t>
  </si>
  <si>
    <t>Корякский</t>
  </si>
  <si>
    <t>Крымско-татарский</t>
  </si>
  <si>
    <t>Кумыкский</t>
  </si>
  <si>
    <t>Лакский</t>
  </si>
  <si>
    <t>Лезгинский</t>
  </si>
  <si>
    <t>Латышский</t>
  </si>
  <si>
    <t>Литовский</t>
  </si>
  <si>
    <t>Марийский горный</t>
  </si>
  <si>
    <t>Марийский луговой</t>
  </si>
  <si>
    <t>Мордовский мокша</t>
  </si>
  <si>
    <t>Манси</t>
  </si>
  <si>
    <t>Нанайский</t>
  </si>
  <si>
    <t>Негидальский</t>
  </si>
  <si>
    <t>Ненецкий</t>
  </si>
  <si>
    <t>Ногайский</t>
  </si>
  <si>
    <t>Немецкий</t>
  </si>
  <si>
    <t>Новогреческий</t>
  </si>
  <si>
    <t>Нивхский (на двух диалектах)</t>
  </si>
  <si>
    <t>Орокский (Уйльта)</t>
  </si>
  <si>
    <t>Осетинский</t>
  </si>
  <si>
    <t>Польский</t>
  </si>
  <si>
    <t>Русский</t>
  </si>
  <si>
    <t>Рутульсский</t>
  </si>
  <si>
    <t>Саамский</t>
  </si>
  <si>
    <t>Селькупский</t>
  </si>
  <si>
    <t>Табасаранский</t>
  </si>
  <si>
    <t>Татарский</t>
  </si>
  <si>
    <t>Татский</t>
  </si>
  <si>
    <t>Тофаларский</t>
  </si>
  <si>
    <t>Тувинский</t>
  </si>
  <si>
    <t>Турецкий</t>
  </si>
  <si>
    <t>Туркменский</t>
  </si>
  <si>
    <t>Удмуртский</t>
  </si>
  <si>
    <t>Удэгейский</t>
  </si>
  <si>
    <t>Украинский</t>
  </si>
  <si>
    <t>Ульчский</t>
  </si>
  <si>
    <t>Хакасский</t>
  </si>
  <si>
    <t>Хантыйский (на трех диалектах)</t>
  </si>
  <si>
    <t>Финский</t>
  </si>
  <si>
    <t>Цахурский</t>
  </si>
  <si>
    <t>Чеченский</t>
  </si>
  <si>
    <t>Черкесский</t>
  </si>
  <si>
    <t>Чувашский</t>
  </si>
  <si>
    <t>Чукотский</t>
  </si>
  <si>
    <t>Шорский</t>
  </si>
  <si>
    <t>Эвенский</t>
  </si>
  <si>
    <t>Эскимосский</t>
  </si>
  <si>
    <t>Эвенкийский</t>
  </si>
  <si>
    <t>Энецкий</t>
  </si>
  <si>
    <t>Эстонский</t>
  </si>
  <si>
    <t>Юкагирский</t>
  </si>
  <si>
    <t>Якутский</t>
  </si>
  <si>
    <t>Число учреж-дений по язы-ку обучения (ед)</t>
  </si>
  <si>
    <t>Код по ОКЕИ: единица – 642; человек – 792</t>
  </si>
  <si>
    <t xml:space="preserve"> Руководитель организации</t>
  </si>
  <si>
    <t>(Ф.И.О.)</t>
  </si>
  <si>
    <t>(подпись)</t>
  </si>
  <si>
    <t>м.п.</t>
  </si>
  <si>
    <t xml:space="preserve"> Должностное лицо, ответственное </t>
  </si>
  <si>
    <t xml:space="preserve"> за составление формы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</si>
  <si>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</si>
  <si>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</si>
  <si>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</si>
  <si>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</si>
  <si>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 начало</t>
  </si>
  <si>
    <t>/</t>
  </si>
  <si>
    <t>учебного года</t>
  </si>
  <si>
    <t>Форма № Д-7</t>
  </si>
  <si>
    <t>Наименование отчитывающейся организации</t>
  </si>
  <si>
    <t>Почтовый адрес</t>
  </si>
  <si>
    <t>Код формы по ОКУД</t>
  </si>
  <si>
    <t>Код</t>
  </si>
  <si>
    <t xml:space="preserve">1. По всем учреждениям с языками обучения и с изучением языка </t>
  </si>
  <si>
    <t>как предмета (сумма стр. 2-91 и  92-94 по гр. 4-7 и гр. 9-12)</t>
  </si>
  <si>
    <t xml:space="preserve"> Из общего числа (стр. 01): 
   2. Учреждения с русским языком обучения</t>
  </si>
  <si>
    <t xml:space="preserve">   3. Учреждения с нерусским (и) языками обучения</t>
  </si>
  <si>
    <t xml:space="preserve">   4. Учреждения с русским и нерусским (и) языками обучения</t>
  </si>
  <si>
    <t xml:space="preserve">   5. Учреждения, в которых нерусские языки изучаются
   факультативно или в кружках</t>
  </si>
  <si>
    <t>Распределение  обучающихся 
по языку обучения (чел)</t>
  </si>
  <si>
    <t>Число учреж-дений, в кото-рых родной (нерусский ) язык изучает-ся как предмет (ед)</t>
  </si>
  <si>
    <t>Мордовский эрзя</t>
  </si>
  <si>
    <t>ВОЗМОЖНО ПРЕДОСТАВЛЕНИЕ В ЭЛЕКТРОННОМ ВИДЕ</t>
  </si>
  <si>
    <t>Предоставляют:</t>
  </si>
  <si>
    <t>Сроки предоставления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</si>
  <si>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</si>
  <si>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подпись</t>
  </si>
  <si>
    <t>информацию от имени юридического лица)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</si>
  <si>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</si>
  <si>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>ФЕДЕРАЛЬНОЕ СТАТИСТИЧЕСКОЕ НАБЛЮДЕНИЕ</t>
  </si>
  <si>
    <t>отчитывающейся организации по ОКПО</t>
  </si>
  <si>
    <t>СВЕДЕНИЯ О РАСПРЕДЕЛЕНИИ УЧРЕЖДЕНИЙ, РЕАЛИЗУЮЩИХ ПРОГРАММЫ ОБЩЕГО ОБРАЗОВАНИЯ,
И ОБУЧАЮЩИХСЯ ПО ЯЗЫКУ ОБУЧЕНИЯ И ПО ИЗУЧЕНИЮ РОДНОГО (НЕРУССКОГО) ЯЗЫКА
(без вечерних (сменных) общеобразовательных учреждений)</t>
  </si>
  <si>
    <t>1 раз в год</t>
  </si>
  <si>
    <t>Сойотский</t>
  </si>
  <si>
    <t>Телеутский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</si>
  <si>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</si>
  <si>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>27 октября</t>
  </si>
  <si>
    <t>17 ноября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</si>
  <si>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</si>
  <si>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</si>
  <si>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</si>
  <si>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№
строки</t>
  </si>
  <si>
    <t>Приказ Росстата:
Об утверждении формы
от  27.08.2012 № 466
О внесении изменений (при наличии)
от  __________ № ___
от  __________ № ___</t>
  </si>
  <si>
    <t>Болгарский</t>
  </si>
  <si>
    <t>Управление образования Администрации Сосновского муниципального района</t>
  </si>
  <si>
    <t>606170, Нижегородская область, Сосновский район, п. Сосновское, ул. Ленина, д. 27</t>
  </si>
  <si>
    <t xml:space="preserve">02105430.  </t>
  </si>
  <si>
    <t>Начальник РУО</t>
  </si>
  <si>
    <t>Хохлов В.Б.</t>
  </si>
</sst>
</file>

<file path=xl/styles.xml><?xml version="1.0" encoding="utf-8"?>
<styleSheet xmlns="http://schemas.openxmlformats.org/spreadsheetml/2006/main">
  <numFmts count="3">
    <numFmt numFmtId="164" formatCode="00"/>
    <numFmt numFmtId="165" formatCode="[$-F800]dddd\,\ mmmm\ dd\,\ yyyy"/>
    <numFmt numFmtId="166" formatCode="0000000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8"/>
      <color indexed="81"/>
      <name val="Tahoma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4" fontId="1" fillId="0" borderId="3" xfId="0" applyNumberFormat="1" applyFont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0" xfId="0" applyFont="1" applyProtection="1"/>
    <xf numFmtId="3" fontId="2" fillId="3" borderId="2" xfId="0" applyNumberFormat="1" applyFont="1" applyFill="1" applyBorder="1" applyAlignment="1" applyProtection="1">
      <alignment horizontal="right" wrapText="1"/>
      <protection locked="0"/>
    </xf>
    <xf numFmtId="3" fontId="2" fillId="3" borderId="5" xfId="0" applyNumberFormat="1" applyFont="1" applyFill="1" applyBorder="1" applyAlignment="1" applyProtection="1">
      <alignment horizontal="right" wrapText="1"/>
      <protection locked="0"/>
    </xf>
    <xf numFmtId="3" fontId="2" fillId="3" borderId="1" xfId="0" applyNumberFormat="1" applyFont="1" applyFill="1" applyBorder="1" applyAlignment="1" applyProtection="1">
      <alignment horizontal="right" wrapText="1"/>
      <protection locked="0"/>
    </xf>
    <xf numFmtId="3" fontId="2" fillId="3" borderId="3" xfId="0" applyNumberFormat="1" applyFont="1" applyFill="1" applyBorder="1" applyAlignment="1" applyProtection="1">
      <alignment horizontal="right" wrapText="1"/>
      <protection locked="0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3" fontId="9" fillId="2" borderId="3" xfId="0" applyNumberFormat="1" applyFont="1" applyFill="1" applyBorder="1" applyAlignment="1" applyProtection="1">
      <alignment horizontal="right" wrapText="1"/>
    </xf>
    <xf numFmtId="3" fontId="9" fillId="2" borderId="6" xfId="0" applyNumberFormat="1" applyFont="1" applyFill="1" applyBorder="1" applyAlignment="1" applyProtection="1">
      <alignment horizontal="right" wrapText="1"/>
    </xf>
    <xf numFmtId="3" fontId="2" fillId="2" borderId="5" xfId="0" applyNumberFormat="1" applyFont="1" applyFill="1" applyBorder="1" applyAlignment="1" applyProtection="1">
      <alignment horizontal="center" wrapText="1"/>
    </xf>
    <xf numFmtId="3" fontId="2" fillId="2" borderId="3" xfId="0" applyNumberFormat="1" applyFont="1" applyFill="1" applyBorder="1" applyAlignment="1" applyProtection="1">
      <alignment horizontal="right" wrapText="1"/>
    </xf>
    <xf numFmtId="3" fontId="2" fillId="2" borderId="2" xfId="0" applyNumberFormat="1" applyFont="1" applyFill="1" applyBorder="1" applyAlignment="1" applyProtection="1">
      <alignment horizontal="center" wrapText="1"/>
    </xf>
    <xf numFmtId="3" fontId="2" fillId="2" borderId="7" xfId="0" applyNumberFormat="1" applyFont="1" applyFill="1" applyBorder="1" applyAlignment="1" applyProtection="1">
      <alignment horizontal="center" wrapText="1"/>
    </xf>
    <xf numFmtId="0" fontId="3" fillId="0" borderId="0" xfId="0" applyFont="1" applyProtection="1"/>
    <xf numFmtId="0" fontId="2" fillId="0" borderId="0" xfId="0" applyFont="1" applyProtection="1"/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1" fillId="0" borderId="0" xfId="0" applyFont="1"/>
    <xf numFmtId="0" fontId="1" fillId="0" borderId="8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/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6" xfId="0" applyFont="1" applyBorder="1"/>
    <xf numFmtId="0" fontId="1" fillId="0" borderId="0" xfId="0" applyFont="1" applyBorder="1" applyAlignment="1">
      <alignment horizontal="left"/>
    </xf>
    <xf numFmtId="3" fontId="2" fillId="3" borderId="12" xfId="0" applyNumberFormat="1" applyFont="1" applyFill="1" applyBorder="1" applyAlignment="1" applyProtection="1">
      <alignment horizontal="right" wrapText="1"/>
      <protection locked="0"/>
    </xf>
    <xf numFmtId="3" fontId="2" fillId="2" borderId="13" xfId="0" applyNumberFormat="1" applyFont="1" applyFill="1" applyBorder="1" applyAlignment="1" applyProtection="1">
      <alignment horizontal="center" wrapText="1"/>
    </xf>
    <xf numFmtId="3" fontId="2" fillId="3" borderId="14" xfId="0" applyNumberFormat="1" applyFont="1" applyFill="1" applyBorder="1" applyAlignment="1" applyProtection="1">
      <alignment horizontal="right" wrapText="1"/>
      <protection locked="0"/>
    </xf>
    <xf numFmtId="3" fontId="9" fillId="2" borderId="12" xfId="0" applyNumberFormat="1" applyFont="1" applyFill="1" applyBorder="1" applyAlignment="1" applyProtection="1">
      <alignment horizontal="right" wrapText="1"/>
    </xf>
    <xf numFmtId="0" fontId="1" fillId="0" borderId="12" xfId="0" applyFont="1" applyBorder="1" applyAlignment="1">
      <alignment horizontal="center"/>
    </xf>
    <xf numFmtId="0" fontId="1" fillId="0" borderId="27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7" fillId="3" borderId="7" xfId="0" applyFont="1" applyFill="1" applyBorder="1" applyAlignment="1" applyProtection="1">
      <alignment vertical="center"/>
      <protection locked="0"/>
    </xf>
    <xf numFmtId="0" fontId="7" fillId="3" borderId="5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66" fontId="1" fillId="0" borderId="16" xfId="0" applyNumberFormat="1" applyFont="1" applyBorder="1" applyAlignment="1">
      <alignment horizontal="center" vertical="center"/>
    </xf>
    <xf numFmtId="166" fontId="1" fillId="0" borderId="15" xfId="0" applyNumberFormat="1" applyFont="1" applyBorder="1" applyAlignment="1">
      <alignment horizontal="center" vertical="center"/>
    </xf>
    <xf numFmtId="166" fontId="1" fillId="0" borderId="17" xfId="0" applyNumberFormat="1" applyFont="1" applyBorder="1" applyAlignment="1">
      <alignment horizontal="center" vertical="center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1" fillId="0" borderId="8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3" borderId="8" xfId="0" applyFont="1" applyFill="1" applyBorder="1" applyProtection="1">
      <protection locked="0"/>
    </xf>
    <xf numFmtId="165" fontId="2" fillId="3" borderId="0" xfId="0" applyNumberFormat="1" applyFont="1" applyFill="1" applyBorder="1" applyAlignment="1" applyProtection="1">
      <alignment horizontal="center" vertical="center"/>
      <protection locked="0"/>
    </xf>
    <xf numFmtId="3" fontId="1" fillId="3" borderId="8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1" fillId="0" borderId="7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 vertical="top"/>
    </xf>
    <xf numFmtId="165" fontId="2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DOCUME~1\User\LOCALS~1\Temp\_4G40JS46X\_4G40JS46Y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DOCUME~1\User\LOCALS~1\Temp\_4G40JS46H\_4G40JS46W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G40JS46Y.JPG" descr="C:\DOCUME~1\User\LOCALS~1\Temp\_4G40JS46X\_4G40JS46Y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52070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G40JS46W.PNG" descr="C:\DOCUME~1\User\LOCALS~1\Temp\_4G40JS46H\_4G40JS46W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3849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10" workbookViewId="0">
      <selection activeCell="U38" sqref="U38:AO38"/>
    </sheetView>
  </sheetViews>
  <sheetFormatPr defaultColWidth="9.140625" defaultRowHeight="12.75"/>
  <cols>
    <col min="1" max="87" width="1.7109375" style="33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idden="1"/>
    <row r="8" spans="1:87" hidden="1"/>
    <row r="9" spans="1:87" ht="13.5" hidden="1" thickBot="1"/>
    <row r="10" spans="1:87" ht="19.5" customHeight="1" thickBot="1">
      <c r="A10" s="37"/>
      <c r="B10" s="37"/>
      <c r="C10" s="37"/>
      <c r="D10" s="37"/>
      <c r="E10" s="37"/>
      <c r="F10" s="37"/>
      <c r="G10" s="38"/>
      <c r="H10" s="61" t="s">
        <v>123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3"/>
      <c r="BY10" s="38"/>
      <c r="BZ10" s="38"/>
      <c r="CA10" s="37"/>
      <c r="CB10" s="37"/>
      <c r="CC10" s="37"/>
      <c r="CD10" s="37"/>
      <c r="CE10" s="37"/>
      <c r="CF10" s="37"/>
      <c r="CG10" s="37"/>
      <c r="CH10" s="37"/>
      <c r="CI10" s="37"/>
    </row>
    <row r="11" spans="1:87" ht="12" customHeight="1" thickBot="1"/>
    <row r="12" spans="1:87" ht="20.100000000000001" customHeight="1" thickBot="1">
      <c r="A12" s="37"/>
      <c r="B12" s="37"/>
      <c r="C12" s="37"/>
      <c r="D12" s="37"/>
      <c r="E12" s="37"/>
      <c r="F12" s="37"/>
      <c r="G12" s="39"/>
      <c r="H12" s="64" t="s">
        <v>98</v>
      </c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6"/>
      <c r="BY12" s="39"/>
      <c r="BZ12" s="39"/>
      <c r="CA12" s="37"/>
      <c r="CB12" s="37"/>
      <c r="CC12" s="37"/>
      <c r="CD12" s="37"/>
      <c r="CE12" s="37"/>
      <c r="CF12" s="37"/>
      <c r="CG12" s="37"/>
      <c r="CH12" s="37"/>
      <c r="CI12" s="37"/>
    </row>
    <row r="13" spans="1:87" ht="13.5" thickBot="1"/>
    <row r="14" spans="1:87" ht="39.950000000000003" customHeight="1" thickBot="1">
      <c r="E14" s="67" t="s">
        <v>119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9"/>
    </row>
    <row r="15" spans="1:87" ht="14.1" customHeight="1" thickBot="1"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</row>
    <row r="16" spans="1:87" ht="14.1" customHeight="1" thickBot="1">
      <c r="E16" s="40"/>
      <c r="F16" s="40"/>
      <c r="G16" s="40"/>
      <c r="H16" s="40"/>
      <c r="I16" s="40"/>
      <c r="J16" s="40"/>
      <c r="K16" s="64" t="s">
        <v>116</v>
      </c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6"/>
      <c r="BV16" s="40"/>
      <c r="BW16" s="40"/>
      <c r="BX16" s="40"/>
      <c r="BY16" s="40"/>
      <c r="BZ16" s="40"/>
      <c r="CA16" s="40"/>
    </row>
    <row r="17" spans="1:83" ht="12" customHeight="1" thickBot="1"/>
    <row r="18" spans="1:83" ht="39.950000000000003" customHeight="1">
      <c r="K18" s="70" t="s">
        <v>125</v>
      </c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2"/>
    </row>
    <row r="19" spans="1:83" ht="15" customHeight="1" thickBot="1">
      <c r="K19" s="55" t="s">
        <v>99</v>
      </c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7">
        <v>2015</v>
      </c>
      <c r="AN19" s="57"/>
      <c r="AO19" s="57"/>
      <c r="AP19" s="41" t="s">
        <v>100</v>
      </c>
      <c r="AQ19" s="58">
        <f>Year+1</f>
        <v>2016</v>
      </c>
      <c r="AR19" s="58"/>
      <c r="AS19" s="58"/>
      <c r="AT19" s="59" t="s">
        <v>101</v>
      </c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60"/>
    </row>
    <row r="20" spans="1:83" ht="15" customHeight="1"/>
    <row r="21" spans="1:83" ht="13.5" thickBot="1">
      <c r="L21" s="42"/>
    </row>
    <row r="22" spans="1:83" ht="15.75" thickBot="1">
      <c r="A22" s="64" t="s">
        <v>117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4"/>
      <c r="AU22" s="64" t="s">
        <v>118</v>
      </c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4"/>
      <c r="BJ22" s="43"/>
      <c r="BK22" s="43"/>
      <c r="BP22" s="75" t="s">
        <v>102</v>
      </c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7"/>
      <c r="CC22" s="44"/>
      <c r="CD22" s="44"/>
      <c r="CE22" s="44"/>
    </row>
    <row r="23" spans="1:83" ht="27.95" customHeight="1">
      <c r="A23" s="83" t="s">
        <v>129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5"/>
      <c r="AU23" s="89" t="s">
        <v>130</v>
      </c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1"/>
      <c r="BJ23" s="43"/>
      <c r="BK23" s="43"/>
      <c r="BM23" s="97" t="s">
        <v>136</v>
      </c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</row>
    <row r="24" spans="1:83" ht="27.95" customHeight="1">
      <c r="A24" s="86" t="s">
        <v>132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8"/>
      <c r="AU24" s="46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47"/>
      <c r="BJ24" s="43"/>
      <c r="BK24" s="43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</row>
    <row r="25" spans="1:83" ht="27.95" customHeight="1" thickBot="1">
      <c r="A25" s="86" t="s">
        <v>133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8"/>
      <c r="AU25" s="94" t="s">
        <v>131</v>
      </c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6"/>
      <c r="BJ25" s="43"/>
      <c r="BK25" s="43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</row>
    <row r="26" spans="1:83" ht="12.95" customHeight="1" thickBot="1">
      <c r="A26" s="80" t="s">
        <v>134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2"/>
      <c r="AU26" s="5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48"/>
      <c r="BJ26" s="43"/>
      <c r="BK26" s="43"/>
      <c r="BM26" s="45"/>
      <c r="BN26" s="45"/>
      <c r="BO26" s="45"/>
      <c r="BP26" s="45"/>
      <c r="BQ26" s="45"/>
      <c r="BR26" s="64" t="s">
        <v>126</v>
      </c>
      <c r="BS26" s="65"/>
      <c r="BT26" s="65"/>
      <c r="BU26" s="65"/>
      <c r="BV26" s="65"/>
      <c r="BW26" s="65"/>
      <c r="BX26" s="65"/>
      <c r="BY26" s="65"/>
      <c r="BZ26" s="66"/>
      <c r="CA26" s="45"/>
      <c r="CB26" s="45"/>
      <c r="CC26" s="45"/>
      <c r="CD26" s="45"/>
      <c r="CE26" s="45"/>
    </row>
    <row r="27" spans="1:83" ht="12.9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</row>
    <row r="29" spans="1:83" ht="15.95" customHeight="1">
      <c r="A29" s="78" t="s">
        <v>103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92" t="s">
        <v>138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3"/>
    </row>
    <row r="30" spans="1:83" ht="15.95" customHeight="1" thickBot="1">
      <c r="A30" s="101" t="s">
        <v>104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79"/>
      <c r="V30" s="79"/>
      <c r="W30" s="79"/>
      <c r="X30" s="92" t="s">
        <v>139</v>
      </c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3"/>
    </row>
    <row r="31" spans="1:83" ht="15.95" customHeight="1" thickBot="1">
      <c r="A31" s="99" t="s">
        <v>105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03"/>
      <c r="U31" s="104" t="s">
        <v>106</v>
      </c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6"/>
    </row>
    <row r="32" spans="1:83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98" t="s">
        <v>124</v>
      </c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</row>
    <row r="33" spans="1:83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</row>
    <row r="34" spans="1:83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</row>
    <row r="35" spans="1:83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</row>
    <row r="36" spans="1:83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</row>
    <row r="37" spans="1:83" ht="13.5" thickBot="1">
      <c r="A37" s="113">
        <v>1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>
        <v>2</v>
      </c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>
        <v>3</v>
      </c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>
        <v>4</v>
      </c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</row>
    <row r="38" spans="1:83" ht="13.5" thickBot="1">
      <c r="A38" s="107">
        <v>609547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9"/>
      <c r="U38" s="110" t="s">
        <v>140</v>
      </c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2"/>
      <c r="AP38" s="110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2"/>
      <c r="BK38" s="110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2"/>
    </row>
  </sheetData>
  <sheetProtection password="A428" sheet="1" objects="1" scenarios="1" selectLockedCells="1"/>
  <mergeCells count="37">
    <mergeCell ref="A38:T38"/>
    <mergeCell ref="AP38:BJ38"/>
    <mergeCell ref="BK38:CE38"/>
    <mergeCell ref="A37:T37"/>
    <mergeCell ref="U37:AO37"/>
    <mergeCell ref="AP37:BJ37"/>
    <mergeCell ref="BK37:CE37"/>
    <mergeCell ref="U38:AO38"/>
    <mergeCell ref="X30:CE30"/>
    <mergeCell ref="AU25:BI25"/>
    <mergeCell ref="BM23:CE25"/>
    <mergeCell ref="U32:AO36"/>
    <mergeCell ref="AP32:BJ36"/>
    <mergeCell ref="BK32:CE36"/>
    <mergeCell ref="A30:W30"/>
    <mergeCell ref="A31:T36"/>
    <mergeCell ref="U31:CE31"/>
    <mergeCell ref="A22:AT22"/>
    <mergeCell ref="AU22:BI22"/>
    <mergeCell ref="BP22:CB22"/>
    <mergeCell ref="A29:W29"/>
    <mergeCell ref="A26:AT26"/>
    <mergeCell ref="A23:AT23"/>
    <mergeCell ref="A24:AT24"/>
    <mergeCell ref="A25:AT25"/>
    <mergeCell ref="BR26:BZ26"/>
    <mergeCell ref="AU23:BI23"/>
    <mergeCell ref="X29:CE29"/>
    <mergeCell ref="K19:AL19"/>
    <mergeCell ref="AM19:AO19"/>
    <mergeCell ref="AQ19:AS19"/>
    <mergeCell ref="AT19:BU19"/>
    <mergeCell ref="H10:BX10"/>
    <mergeCell ref="K16:BU16"/>
    <mergeCell ref="H12:BX12"/>
    <mergeCell ref="E14:CA14"/>
    <mergeCell ref="K18:BU18"/>
  </mergeCells>
  <phoneticPr fontId="4" type="noConversion"/>
  <dataValidations count="1">
    <dataValidation type="list" showInputMessage="1" showErrorMessage="1" sqref="AM19:AO19">
      <formula1>"2010,2011,2012,2013,2014,2015"</formula1>
    </dataValidation>
  </dataValidations>
  <pageMargins left="0.39370078740157483" right="0.39370078740157483" top="0.78740157480314965" bottom="0.39370078740157483" header="0" footer="0"/>
  <pageSetup paperSize="9" scale="96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Y125"/>
  <sheetViews>
    <sheetView showGridLines="0" topLeftCell="A16" zoomScaleNormal="100" workbookViewId="0">
      <selection activeCell="T124" sqref="T124:V124"/>
    </sheetView>
  </sheetViews>
  <sheetFormatPr defaultRowHeight="12.75"/>
  <cols>
    <col min="1" max="1" width="55.7109375" style="33" customWidth="1"/>
    <col min="2" max="14" width="5" style="33" hidden="1" customWidth="1"/>
    <col min="15" max="15" width="6.42578125" style="33" bestFit="1" customWidth="1"/>
    <col min="16" max="16" width="11.7109375" style="33" customWidth="1"/>
    <col min="17" max="20" width="10.7109375" style="33" customWidth="1"/>
    <col min="21" max="21" width="12.28515625" style="33" customWidth="1"/>
    <col min="22" max="25" width="10.7109375" style="33" customWidth="1"/>
    <col min="26" max="16384" width="9.140625" style="33"/>
  </cols>
  <sheetData>
    <row r="1" spans="1:25" hidden="1"/>
    <row r="2" spans="1:25" hidden="1"/>
    <row r="3" spans="1:25" hidden="1"/>
    <row r="4" spans="1:25" hidden="1"/>
    <row r="5" spans="1:25" hidden="1"/>
    <row r="6" spans="1:25" hidden="1"/>
    <row r="7" spans="1:25" hidden="1"/>
    <row r="8" spans="1:25" hidden="1"/>
    <row r="9" spans="1:25" hidden="1"/>
    <row r="10" spans="1:25" hidden="1"/>
    <row r="11" spans="1:25" hidden="1"/>
    <row r="12" spans="1:25" hidden="1"/>
    <row r="13" spans="1:25" hidden="1"/>
    <row r="14" spans="1:25" hidden="1"/>
    <row r="15" spans="1:25" hidden="1"/>
    <row r="16" spans="1:25" ht="20.100000000000001" customHeight="1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</row>
    <row r="17" spans="1:25">
      <c r="A17" s="115" t="s">
        <v>88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41.1" customHeight="1">
      <c r="A18" s="116" t="s">
        <v>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16" t="s">
        <v>135</v>
      </c>
      <c r="P18" s="116" t="s">
        <v>87</v>
      </c>
      <c r="Q18" s="117" t="s">
        <v>113</v>
      </c>
      <c r="R18" s="117"/>
      <c r="S18" s="117"/>
      <c r="T18" s="117"/>
      <c r="U18" s="116" t="s">
        <v>114</v>
      </c>
      <c r="V18" s="117" t="s">
        <v>1</v>
      </c>
      <c r="W18" s="117"/>
      <c r="X18" s="117"/>
      <c r="Y18" s="117"/>
    </row>
    <row r="19" spans="1:25" ht="51" customHeight="1">
      <c r="A19" s="98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8"/>
      <c r="P19" s="98"/>
      <c r="Q19" s="7" t="s">
        <v>2</v>
      </c>
      <c r="R19" s="7" t="s">
        <v>3</v>
      </c>
      <c r="S19" s="7" t="s">
        <v>4</v>
      </c>
      <c r="T19" s="7" t="s">
        <v>5</v>
      </c>
      <c r="U19" s="98"/>
      <c r="V19" s="7" t="s">
        <v>2</v>
      </c>
      <c r="W19" s="7" t="s">
        <v>3</v>
      </c>
      <c r="X19" s="7" t="s">
        <v>4</v>
      </c>
      <c r="Y19" s="7" t="s">
        <v>5</v>
      </c>
    </row>
    <row r="20" spans="1:2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8">
        <v>2</v>
      </c>
      <c r="P20" s="8">
        <v>3</v>
      </c>
      <c r="Q20" s="1">
        <v>4</v>
      </c>
      <c r="R20" s="8">
        <v>5</v>
      </c>
      <c r="S20" s="8">
        <v>6</v>
      </c>
      <c r="T20" s="8">
        <v>7</v>
      </c>
      <c r="U20" s="8">
        <v>8</v>
      </c>
      <c r="V20" s="8">
        <v>9</v>
      </c>
      <c r="W20" s="8">
        <v>10</v>
      </c>
      <c r="X20" s="8">
        <v>11</v>
      </c>
      <c r="Y20" s="8">
        <v>12</v>
      </c>
    </row>
    <row r="21" spans="1:25" ht="15.75" customHeight="1">
      <c r="A21" s="12" t="s">
        <v>107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9"/>
      <c r="O21" s="11"/>
      <c r="P21" s="28"/>
      <c r="Q21" s="51"/>
      <c r="R21" s="19">
        <v>416</v>
      </c>
      <c r="S21" s="18">
        <v>92</v>
      </c>
      <c r="T21" s="18">
        <v>861</v>
      </c>
      <c r="U21" s="27"/>
      <c r="V21" s="18">
        <v>0</v>
      </c>
      <c r="W21" s="18">
        <v>0</v>
      </c>
      <c r="X21" s="18">
        <v>0</v>
      </c>
      <c r="Y21" s="19">
        <v>0</v>
      </c>
    </row>
    <row r="22" spans="1:25" ht="15.75" customHeight="1">
      <c r="A22" s="13" t="s">
        <v>108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9"/>
      <c r="O22" s="10">
        <v>1</v>
      </c>
      <c r="P22" s="24"/>
      <c r="Q22" s="50">
        <v>353</v>
      </c>
      <c r="R22" s="23"/>
      <c r="S22" s="23"/>
      <c r="T22" s="23"/>
      <c r="U22" s="26"/>
      <c r="V22" s="23"/>
      <c r="W22" s="23"/>
      <c r="X22" s="23"/>
      <c r="Y22" s="24"/>
    </row>
    <row r="23" spans="1:25" ht="15.75">
      <c r="A23" s="2" t="s">
        <v>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4">
        <v>2</v>
      </c>
      <c r="P23" s="20">
        <v>0</v>
      </c>
      <c r="Q23" s="20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15.75">
      <c r="A24" s="2" t="s">
        <v>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4">
        <v>3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</row>
    <row r="25" spans="1:25" ht="15.75">
      <c r="A25" s="2" t="s">
        <v>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4">
        <v>4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</row>
    <row r="26" spans="1:25" ht="15.75">
      <c r="A26" s="2" t="s">
        <v>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4">
        <v>5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</row>
    <row r="27" spans="1:25" ht="15.75">
      <c r="A27" s="2" t="s">
        <v>10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4">
        <v>6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</row>
    <row r="28" spans="1:25" ht="15.75">
      <c r="A28" s="2" t="s">
        <v>11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4">
        <v>7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</row>
    <row r="29" spans="1:25" ht="15.75">
      <c r="A29" s="2" t="s">
        <v>12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4">
        <v>8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</row>
    <row r="30" spans="1:25" ht="15.75">
      <c r="A30" s="2" t="s">
        <v>13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4">
        <v>9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</row>
    <row r="31" spans="1:25" ht="15.75">
      <c r="A31" s="2" t="s">
        <v>14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">
        <v>10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</row>
    <row r="32" spans="1:25" ht="15.75">
      <c r="A32" s="2" t="s">
        <v>15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">
        <v>11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</row>
    <row r="33" spans="1:25" ht="15.75">
      <c r="A33" s="2" t="s">
        <v>16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">
        <v>12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</row>
    <row r="34" spans="1:25" ht="15.75">
      <c r="A34" s="2" t="s">
        <v>17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">
        <v>13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</row>
    <row r="35" spans="1:25" ht="15.75">
      <c r="A35" s="2" t="s">
        <v>18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">
        <v>14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</row>
    <row r="36" spans="1:25" ht="15.75">
      <c r="A36" s="2" t="s">
        <v>19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">
        <v>15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</row>
    <row r="37" spans="1:25" ht="15.75">
      <c r="A37" s="2" t="s">
        <v>20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">
        <v>16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</row>
    <row r="38" spans="1:25" ht="15.75">
      <c r="A38" s="2" t="s">
        <v>21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">
        <v>17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</row>
    <row r="39" spans="1:25" ht="15.75">
      <c r="A39" s="2" t="s">
        <v>22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">
        <v>18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</row>
    <row r="40" spans="1:25" ht="15.75">
      <c r="A40" s="2" t="s">
        <v>24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>
        <v>19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</row>
    <row r="41" spans="1:25" ht="15.75">
      <c r="A41" s="2" t="s">
        <v>23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>
        <v>20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</row>
    <row r="42" spans="1:25" ht="15.75">
      <c r="A42" s="2" t="s">
        <v>27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">
        <v>21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</row>
    <row r="43" spans="1:25" ht="15.75">
      <c r="A43" s="2" t="s">
        <v>25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">
        <v>22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</row>
    <row r="44" spans="1:25" ht="15.75">
      <c r="A44" s="2" t="s">
        <v>26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">
        <v>23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</row>
    <row r="45" spans="1:25" ht="15.75">
      <c r="A45" s="2" t="s">
        <v>28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>
        <v>24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</row>
    <row r="46" spans="1:25" ht="15.75">
      <c r="A46" s="2" t="s">
        <v>29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">
        <v>25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</row>
    <row r="47" spans="1:25" ht="15.75">
      <c r="A47" s="2" t="s">
        <v>30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">
        <v>26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</row>
    <row r="48" spans="1:25" ht="15.75">
      <c r="A48" s="2" t="s">
        <v>31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">
        <v>27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</row>
    <row r="49" spans="1:25" ht="15.75">
      <c r="A49" s="2" t="s">
        <v>32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">
        <v>28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</row>
    <row r="50" spans="1:25" ht="15.75">
      <c r="A50" s="2" t="s">
        <v>33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>
        <v>29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</row>
    <row r="51" spans="1:25" ht="15.75">
      <c r="A51" s="2" t="s">
        <v>34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>
        <v>30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</row>
    <row r="52" spans="1:25" ht="15.75">
      <c r="A52" s="2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">
        <v>31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</row>
    <row r="53" spans="1:25" ht="15.75">
      <c r="A53" s="2" t="s">
        <v>36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">
        <v>32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</row>
    <row r="54" spans="1:25" ht="15.75">
      <c r="A54" s="2" t="s">
        <v>37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">
        <v>33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</row>
    <row r="55" spans="1:25" ht="15.75">
      <c r="A55" s="2" t="s">
        <v>38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">
        <v>34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</row>
    <row r="56" spans="1:25" ht="15.75">
      <c r="A56" s="2" t="s">
        <v>40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">
        <v>35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</row>
    <row r="57" spans="1:25" ht="15.75">
      <c r="A57" s="2" t="s">
        <v>39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">
        <v>36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</row>
    <row r="58" spans="1:25" ht="15.75">
      <c r="A58" s="2" t="s">
        <v>41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">
        <v>37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</row>
    <row r="59" spans="1:25" ht="15.75">
      <c r="A59" s="2" t="s">
        <v>45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">
        <v>38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</row>
    <row r="60" spans="1:25" ht="15.75">
      <c r="A60" s="2" t="s">
        <v>42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">
        <v>39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</row>
    <row r="61" spans="1:25" ht="15.75">
      <c r="A61" s="2" t="s">
        <v>43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">
        <v>40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</row>
    <row r="62" spans="1:25" ht="15.75">
      <c r="A62" s="2" t="s">
        <v>44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">
        <v>41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</row>
    <row r="63" spans="1:25" ht="15.75">
      <c r="A63" s="2" t="s">
        <v>115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">
        <v>42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</row>
    <row r="64" spans="1:25" ht="15.75">
      <c r="A64" s="2" t="s">
        <v>46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">
        <v>43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</row>
    <row r="65" spans="1:25" ht="15.75">
      <c r="A65" s="2" t="s">
        <v>47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">
        <v>44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</row>
    <row r="66" spans="1:25" ht="15.75">
      <c r="A66" s="2" t="s">
        <v>50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">
        <v>45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</row>
    <row r="67" spans="1:25" ht="15.75">
      <c r="A67" s="2" t="s">
        <v>48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">
        <v>46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</row>
    <row r="68" spans="1:25" ht="15.75">
      <c r="A68" s="2" t="s">
        <v>52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">
        <v>47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</row>
    <row r="69" spans="1:25" ht="15.75">
      <c r="A69" s="2" t="s">
        <v>51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1">
        <v>48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</row>
    <row r="70" spans="1:25" ht="15.75">
      <c r="A70" s="2" t="s">
        <v>49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1">
        <v>49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</row>
    <row r="71" spans="1:25" ht="15.75">
      <c r="A71" s="2" t="s">
        <v>53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1">
        <v>50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</row>
    <row r="72" spans="1:25" ht="15.75">
      <c r="A72" s="2" t="s">
        <v>54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">
        <v>51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</row>
    <row r="73" spans="1:25" ht="15.75">
      <c r="A73" s="2" t="s">
        <v>55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">
        <v>52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15.75">
      <c r="A74" s="12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5"/>
      <c r="P74" s="52">
        <v>2</v>
      </c>
      <c r="Q74" s="27"/>
      <c r="R74" s="19">
        <v>416</v>
      </c>
      <c r="S74" s="19">
        <v>92</v>
      </c>
      <c r="T74" s="19">
        <v>861</v>
      </c>
      <c r="U74" s="25"/>
      <c r="V74" s="25"/>
      <c r="W74" s="25"/>
      <c r="X74" s="25"/>
      <c r="Y74" s="25"/>
    </row>
    <row r="75" spans="1:25" ht="15.75">
      <c r="A75" s="13" t="s">
        <v>56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6">
        <v>53</v>
      </c>
      <c r="P75" s="53"/>
      <c r="Q75" s="21">
        <v>353</v>
      </c>
      <c r="R75" s="24"/>
      <c r="S75" s="24"/>
      <c r="T75" s="24"/>
      <c r="U75" s="24"/>
      <c r="V75" s="24"/>
      <c r="W75" s="24"/>
      <c r="X75" s="24"/>
      <c r="Y75" s="24"/>
    </row>
    <row r="76" spans="1:25" ht="15.75">
      <c r="A76" s="2" t="s">
        <v>57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1">
        <v>54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</row>
    <row r="77" spans="1:25" ht="15.75">
      <c r="A77" s="2" t="s">
        <v>58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">
        <v>55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</row>
    <row r="78" spans="1:25" ht="15.75">
      <c r="A78" s="2" t="s">
        <v>59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1">
        <v>56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</row>
    <row r="79" spans="1:25" ht="15.75">
      <c r="A79" s="2" t="s">
        <v>60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">
        <v>57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</row>
    <row r="80" spans="1:25" ht="15.75">
      <c r="A80" s="2" t="s">
        <v>61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1">
        <v>58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</row>
    <row r="81" spans="1:25" ht="15.75">
      <c r="A81" s="2" t="s">
        <v>62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1">
        <v>59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</row>
    <row r="82" spans="1:25" ht="15.75">
      <c r="A82" s="2" t="s">
        <v>63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1">
        <v>60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</row>
    <row r="83" spans="1:25" ht="15.75">
      <c r="A83" s="2" t="s">
        <v>64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1">
        <v>61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</row>
    <row r="84" spans="1:25" ht="15.75">
      <c r="A84" s="2" t="s">
        <v>65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1">
        <v>62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</row>
    <row r="85" spans="1:25" ht="15.75">
      <c r="A85" s="2" t="s">
        <v>66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1">
        <v>63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</row>
    <row r="86" spans="1:25" ht="15.75">
      <c r="A86" s="2" t="s">
        <v>67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1">
        <v>64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</row>
    <row r="87" spans="1:25" ht="15.75">
      <c r="A87" s="2" t="s">
        <v>68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1">
        <v>65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</row>
    <row r="88" spans="1:25" ht="15.75">
      <c r="A88" s="2" t="s">
        <v>69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1">
        <v>66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</row>
    <row r="89" spans="1:25" ht="15.75">
      <c r="A89" s="2" t="s">
        <v>70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1">
        <v>67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</row>
    <row r="90" spans="1:25" ht="15.75">
      <c r="A90" s="2" t="s">
        <v>73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1">
        <v>68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</row>
    <row r="91" spans="1:25" ht="15.75">
      <c r="A91" s="2" t="s">
        <v>71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">
        <v>69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</row>
    <row r="92" spans="1:25" ht="15.75">
      <c r="A92" s="2" t="s">
        <v>72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1">
        <v>70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</row>
    <row r="93" spans="1:25" ht="15.75">
      <c r="A93" s="2" t="s">
        <v>74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1">
        <v>71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</row>
    <row r="94" spans="1:25" ht="15.75">
      <c r="A94" s="2" t="s">
        <v>76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1">
        <v>72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</row>
    <row r="95" spans="1:25" ht="15.75">
      <c r="A95" s="2" t="s">
        <v>75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1">
        <v>73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</row>
    <row r="96" spans="1:25" ht="15.75">
      <c r="A96" s="2" t="s">
        <v>77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1">
        <v>74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</row>
    <row r="97" spans="1:25" ht="15.75">
      <c r="A97" s="2" t="s">
        <v>78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1">
        <v>75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</row>
    <row r="98" spans="1:25" ht="15.75">
      <c r="A98" s="2" t="s">
        <v>79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1">
        <v>76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</row>
    <row r="99" spans="1:25" ht="15.75">
      <c r="A99" s="2" t="s">
        <v>82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1">
        <v>77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</row>
    <row r="100" spans="1:25" ht="15.75">
      <c r="A100" s="2" t="s">
        <v>80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1">
        <v>78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</row>
    <row r="101" spans="1:25" ht="15.75">
      <c r="A101" s="2" t="s">
        <v>83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1">
        <v>79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</row>
    <row r="102" spans="1:25" ht="15.75">
      <c r="A102" s="2" t="s">
        <v>81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1">
        <v>80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</row>
    <row r="103" spans="1:25" ht="15.75">
      <c r="A103" s="2" t="s">
        <v>84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">
        <v>81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</row>
    <row r="104" spans="1:25" ht="15.75">
      <c r="A104" s="2" t="s">
        <v>85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1">
        <v>82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</row>
    <row r="105" spans="1:25" ht="15.75">
      <c r="A105" s="2" t="s">
        <v>86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1">
        <v>83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</row>
    <row r="106" spans="1:25" ht="15.75">
      <c r="A106" s="2" t="s">
        <v>128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1">
        <v>84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</row>
    <row r="107" spans="1:25" ht="15.75">
      <c r="A107" s="2" t="s">
        <v>127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1">
        <v>85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</row>
    <row r="108" spans="1:25" ht="15.75">
      <c r="A108" s="2" t="s">
        <v>137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1">
        <v>86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</row>
    <row r="109" spans="1:25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1">
        <v>87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</row>
    <row r="110" spans="1:25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1">
        <v>88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</row>
    <row r="111" spans="1:25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">
        <v>89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</row>
    <row r="112" spans="1:25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1">
        <v>90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</row>
    <row r="113" spans="1:25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">
        <v>91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</row>
    <row r="114" spans="1:25" ht="25.5">
      <c r="A114" s="2" t="s">
        <v>109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3">
        <v>92</v>
      </c>
      <c r="P114" s="20">
        <v>2</v>
      </c>
      <c r="Q114" s="20">
        <v>353</v>
      </c>
      <c r="R114" s="20">
        <v>416</v>
      </c>
      <c r="S114" s="20">
        <v>92</v>
      </c>
      <c r="T114" s="20">
        <v>861</v>
      </c>
      <c r="U114" s="22"/>
      <c r="V114" s="22"/>
      <c r="W114" s="22"/>
      <c r="X114" s="22"/>
      <c r="Y114" s="22"/>
    </row>
    <row r="115" spans="1:25" ht="15.75">
      <c r="A115" s="2" t="s">
        <v>110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3">
        <v>93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2"/>
      <c r="V115" s="22"/>
      <c r="W115" s="22"/>
      <c r="X115" s="22"/>
      <c r="Y115" s="22"/>
    </row>
    <row r="116" spans="1:25" ht="15.75">
      <c r="A116" s="2" t="s">
        <v>111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3">
        <v>94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2"/>
      <c r="V116" s="22"/>
      <c r="W116" s="22"/>
      <c r="X116" s="22"/>
      <c r="Y116" s="22"/>
    </row>
    <row r="117" spans="1:25" ht="25.5">
      <c r="A117" s="2" t="s">
        <v>112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3">
        <v>95</v>
      </c>
      <c r="P117" s="20">
        <v>0</v>
      </c>
      <c r="Q117" s="22"/>
      <c r="R117" s="22"/>
      <c r="S117" s="22"/>
      <c r="T117" s="22"/>
      <c r="U117" s="22"/>
      <c r="V117" s="22"/>
      <c r="W117" s="22"/>
      <c r="X117" s="22"/>
      <c r="Y117" s="20">
        <v>0</v>
      </c>
    </row>
    <row r="120" spans="1:25" ht="38.25">
      <c r="A120" s="36" t="s">
        <v>122</v>
      </c>
    </row>
    <row r="121" spans="1:25" ht="15.75">
      <c r="A121" s="36" t="s">
        <v>121</v>
      </c>
      <c r="P121" s="120" t="s">
        <v>141</v>
      </c>
      <c r="Q121" s="120"/>
      <c r="R121" s="120"/>
      <c r="T121" s="120" t="s">
        <v>142</v>
      </c>
      <c r="U121" s="120"/>
      <c r="V121" s="120"/>
      <c r="W121" s="120"/>
      <c r="Y121" s="34"/>
    </row>
    <row r="122" spans="1:25" ht="15.75" customHeight="1">
      <c r="P122" s="118" t="s">
        <v>95</v>
      </c>
      <c r="Q122" s="118"/>
      <c r="R122" s="118"/>
      <c r="T122" s="119" t="s">
        <v>90</v>
      </c>
      <c r="U122" s="119"/>
      <c r="V122" s="119"/>
      <c r="W122" s="119"/>
      <c r="Y122" s="35" t="s">
        <v>120</v>
      </c>
    </row>
    <row r="124" spans="1:25" ht="15.75">
      <c r="P124" s="122">
        <v>88317426701</v>
      </c>
      <c r="Q124" s="123"/>
      <c r="R124" s="123"/>
      <c r="T124" s="121">
        <v>42270</v>
      </c>
      <c r="U124" s="121"/>
      <c r="V124" s="121"/>
    </row>
    <row r="125" spans="1:25" ht="15.75" customHeight="1">
      <c r="P125" s="118" t="s">
        <v>96</v>
      </c>
      <c r="Q125" s="118"/>
      <c r="R125" s="118"/>
      <c r="T125" s="119" t="s">
        <v>97</v>
      </c>
      <c r="U125" s="119"/>
      <c r="V125" s="119"/>
    </row>
  </sheetData>
  <sheetProtection password="A428" sheet="1" objects="1" scenarios="1" selectLockedCells="1"/>
  <mergeCells count="16">
    <mergeCell ref="P125:R125"/>
    <mergeCell ref="T125:V125"/>
    <mergeCell ref="P121:R121"/>
    <mergeCell ref="P122:R122"/>
    <mergeCell ref="T124:V124"/>
    <mergeCell ref="T121:W121"/>
    <mergeCell ref="T122:W122"/>
    <mergeCell ref="P124:R124"/>
    <mergeCell ref="A16:Y16"/>
    <mergeCell ref="A17:Y17"/>
    <mergeCell ref="U18:U19"/>
    <mergeCell ref="V18:Y18"/>
    <mergeCell ref="A18:A19"/>
    <mergeCell ref="O18:O19"/>
    <mergeCell ref="P18:P19"/>
    <mergeCell ref="Q18:T18"/>
  </mergeCells>
  <phoneticPr fontId="4" type="noConversion"/>
  <dataValidations count="2">
    <dataValidation type="whole" allowBlank="1" showInputMessage="1" showErrorMessage="1" sqref="U76:Y113 V21:Y21 R76:T116 R21:T21 P76:P117 U23:Y73 R23:T74 P23:P74 Y117 Q22:Q73 Q75:Q116">
      <formula1>0</formula1>
      <formula2>999999999999</formula2>
    </dataValidation>
    <dataValidation type="whole" allowBlank="1" showInputMessage="1" showErrorMessage="1" sqref="U114:X117 Q117:T117 Y114:Y116 P75 R75:Y75 U74:Y75 R22:Y22 U21 P21:P22 Q21 Q74">
      <formula1>0</formula1>
      <formula2>0</formula2>
    </dataValidation>
  </dataValidations>
  <pageMargins left="0.39370078740157483" right="0.39370078740157483" top="0.39370078740157483" bottom="0.39370078740157483" header="0" footer="0"/>
  <pageSetup paperSize="9" scale="80" fitToHeight="3" orientation="landscape" blackAndWhite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O1:BS33"/>
  <sheetViews>
    <sheetView showGridLines="0" topLeftCell="O10" workbookViewId="0">
      <selection activeCell="AM16" sqref="AM16:AO16"/>
    </sheetView>
  </sheetViews>
  <sheetFormatPr defaultRowHeight="15.75"/>
  <cols>
    <col min="1" max="14" width="0" style="30" hidden="1" customWidth="1"/>
    <col min="15" max="15" width="33.7109375" style="29" customWidth="1"/>
    <col min="16" max="99" width="1.7109375" style="30" customWidth="1"/>
    <col min="100" max="16384" width="9.140625" style="3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21" spans="15:71" ht="15" customHeight="1">
      <c r="O21" s="29" t="s">
        <v>89</v>
      </c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</row>
    <row r="22" spans="15:71" ht="17.100000000000001" customHeight="1">
      <c r="P22" s="124" t="s">
        <v>90</v>
      </c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7"/>
      <c r="AO22" s="17"/>
      <c r="AP22" s="124" t="s">
        <v>91</v>
      </c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</row>
    <row r="23" spans="15:71" ht="15" customHeight="1"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17"/>
      <c r="AO23" s="17"/>
      <c r="AP23" s="128" t="s">
        <v>92</v>
      </c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</row>
    <row r="24" spans="15:71" ht="9.9499999999999993" customHeight="1"/>
    <row r="25" spans="15:71">
      <c r="O25" s="32" t="s">
        <v>93</v>
      </c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</row>
    <row r="26" spans="15:71" ht="17.100000000000001" customHeight="1">
      <c r="O26" s="29" t="s">
        <v>94</v>
      </c>
      <c r="P26" s="124" t="s">
        <v>95</v>
      </c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G26" s="124" t="s">
        <v>90</v>
      </c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G26" s="124" t="s">
        <v>91</v>
      </c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</row>
    <row r="27" spans="15:71" ht="9.9499999999999993" customHeight="1"/>
    <row r="28" spans="15:71" ht="9.9499999999999993" customHeight="1"/>
    <row r="29" spans="15:71" ht="15" customHeight="1"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30"/>
      <c r="BC29" s="130"/>
      <c r="BD29" s="130"/>
    </row>
    <row r="30" spans="15:71" ht="17.100000000000001" customHeight="1">
      <c r="P30" s="124" t="s">
        <v>96</v>
      </c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H30" s="125" t="s">
        <v>97</v>
      </c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31"/>
    </row>
    <row r="31" spans="15:71" ht="15" customHeight="1"/>
    <row r="32" spans="15:71" ht="15" customHeight="1"/>
    <row r="33" ht="15" customHeight="1"/>
  </sheetData>
  <sheetProtection password="E36A" sheet="1" objects="1" scenarios="1" selectLockedCells="1"/>
  <mergeCells count="16">
    <mergeCell ref="BG25:BS25"/>
    <mergeCell ref="BG26:BS26"/>
    <mergeCell ref="P29:AD29"/>
    <mergeCell ref="AH29:BA29"/>
    <mergeCell ref="BB29:BD29"/>
    <mergeCell ref="P30:AD30"/>
    <mergeCell ref="AH30:BA30"/>
    <mergeCell ref="P26:AD26"/>
    <mergeCell ref="AG26:BD26"/>
    <mergeCell ref="P21:AM21"/>
    <mergeCell ref="AP21:BB21"/>
    <mergeCell ref="P22:AM22"/>
    <mergeCell ref="AP22:BB22"/>
    <mergeCell ref="AP23:BB23"/>
    <mergeCell ref="P25:AD25"/>
    <mergeCell ref="AG25:BD25"/>
  </mergeCells>
  <phoneticPr fontId="4" type="noConversion"/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15</vt:i4>
      </vt:variant>
    </vt:vector>
  </HeadingPairs>
  <TitlesOfParts>
    <vt:vector size="20" baseType="lpstr">
      <vt:lpstr>Титульный лист</vt:lpstr>
      <vt:lpstr>Раздел 1</vt:lpstr>
      <vt:lpstr>Реквизиты</vt:lpstr>
      <vt:lpstr>Флак</vt:lpstr>
      <vt:lpstr>Spravochnik</vt:lpstr>
      <vt:lpstr>data_r_1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Year</vt:lpstr>
      <vt:lpstr>'Раздел 1'!Заголовки_для_печати</vt:lpstr>
      <vt:lpstr>'Раздел 1'!Область_печати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2015-09-23T07:19:00Z</cp:lastPrinted>
  <dcterms:created xsi:type="dcterms:W3CDTF">2008-07-29T11:22:53Z</dcterms:created>
  <dcterms:modified xsi:type="dcterms:W3CDTF">2016-03-31T04:08:37Z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