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Лист1" sheetId="1" r:id="rId1"/>
  </sheets>
  <definedNames>
    <definedName name="Beg_Ul">#REF!</definedName>
    <definedName name="beg_year">#REF!</definedName>
    <definedName name="expFlag">#REF!</definedName>
    <definedName name="path">#REF!</definedName>
    <definedName name="Reg">#REF!</definedName>
    <definedName name="ulname">#REF!</definedName>
    <definedName name="ULUS">#REF!</definedName>
    <definedName name="Version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<sst xmlns="http://schemas.openxmlformats.org/spreadsheetml/2006/main" count="1093" uniqueCount="950">
  <si>
    <t xml:space="preserve">Выполнение проектов/мероприятий программы развития производительных сил </t>
  </si>
  <si>
    <t>Сосновский район</t>
  </si>
  <si>
    <t>II полугодие 2018</t>
  </si>
  <si>
    <t>№</t>
  </si>
  <si>
    <t>Наименование предприятия/хозяйствующего субъекта (с указанием типа - крупное, среднее, малое, ИП)/наименование поселения</t>
  </si>
  <si>
    <t>Отрасль</t>
  </si>
  <si>
    <t>Наименование проекта/мероприятия</t>
  </si>
  <si>
    <t>Сроки реализации</t>
  </si>
  <si>
    <t>Ответственный орган исполнительной власти Нижегородской области</t>
  </si>
  <si>
    <t>Объем финансирования,  млн. руб.</t>
  </si>
  <si>
    <t>Эффект от реализации проектов /мероприятий</t>
  </si>
  <si>
    <t>Дополнительная информация о проекте/мероприятии (с указанием причин невыполнения)</t>
  </si>
  <si>
    <t>Всего, в т.ч.</t>
  </si>
  <si>
    <t>Федеральный бюджет</t>
  </si>
  <si>
    <t>Областной бюджет</t>
  </si>
  <si>
    <t>Местный бюджет</t>
  </si>
  <si>
    <t>Частные инвестиции (собственные и привлеченные средства)</t>
  </si>
  <si>
    <t>Объем отгруженной продукции (услуг), млн.руб.</t>
  </si>
  <si>
    <t>Объем оборота розничной торговли и общественного питания, млн. руб.</t>
  </si>
  <si>
    <t>Налоговые поступления в консолидированный бюджет, млн.руб.</t>
  </si>
  <si>
    <t>Создано рабочих мест, ед.</t>
  </si>
  <si>
    <t>План</t>
  </si>
  <si>
    <t>Профинансировано в рамках ПРПС</t>
  </si>
  <si>
    <t>Освоено (кассовые расходы) в рамках ПРПС</t>
  </si>
  <si>
    <t>% финансирования от плана</t>
  </si>
  <si>
    <t>% освоения средств от объема финансирования</t>
  </si>
  <si>
    <t>% освоения средств от плана</t>
  </si>
  <si>
    <t>Факт</t>
  </si>
  <si>
    <t>% от плана</t>
  </si>
  <si>
    <t>Промышленность</t>
  </si>
  <si>
    <t xml:space="preserve"> /  / </t>
  </si>
  <si>
    <t xml:space="preserve"> - </t>
  </si>
  <si>
    <t>1.1</t>
  </si>
  <si>
    <t xml:space="preserve">АО "Сосновскагропромтехника" / Крупное / </t>
  </si>
  <si>
    <t>Производство резиновых и пластмассовых изделий</t>
  </si>
  <si>
    <t>Организация производства стеклопластиковых изделий (во вновь построенном цехе в 2012-2013г.)</t>
  </si>
  <si>
    <t>2013 - 2020</t>
  </si>
  <si>
    <t>Министерство промышленности, торговли и предпринимательства Нижегородской области</t>
  </si>
  <si>
    <t>1.2</t>
  </si>
  <si>
    <t xml:space="preserve">АО "Сосновскаргопромтехника" / Крупное / </t>
  </si>
  <si>
    <t>Организация производства (в новом пристрое к цеху экструзии, построенном в 2013 г.)</t>
  </si>
  <si>
    <t>1.3</t>
  </si>
  <si>
    <t>Эксплуатация новой линии экструзии (приобретена в 2013 г.)</t>
  </si>
  <si>
    <t>1.4</t>
  </si>
  <si>
    <t>Приобретение термопластавтомата с усилением запирания 1300тн</t>
  </si>
  <si>
    <t>2015 - 2020</t>
  </si>
  <si>
    <t>1.5</t>
  </si>
  <si>
    <t>Расширение производственных (складских) площадей цеха экструзии</t>
  </si>
  <si>
    <t>2014 - 2020</t>
  </si>
  <si>
    <t>1.6</t>
  </si>
  <si>
    <t>Расширение производственных (складских) площадей механического цеха</t>
  </si>
  <si>
    <t>1.7</t>
  </si>
  <si>
    <t>Расширение производственных (складских) площадей цеха ТПА</t>
  </si>
  <si>
    <t>2016 - 2020</t>
  </si>
  <si>
    <t>1.8</t>
  </si>
  <si>
    <t>Приобретение экструзионной линии для производства пластикового анкерного листа</t>
  </si>
  <si>
    <t>1.9</t>
  </si>
  <si>
    <t>Приобретение фрезерного станка для обработки пластиковых деталей</t>
  </si>
  <si>
    <t>1.10</t>
  </si>
  <si>
    <t>Приобретение мини-экструзионной линии для производства пластикового прутка</t>
  </si>
  <si>
    <t>1.11</t>
  </si>
  <si>
    <t>Приобретение мини-экструзионной линии для производства профильной пластиковой трубы</t>
  </si>
  <si>
    <t>1.12</t>
  </si>
  <si>
    <t>Приобретение обрабатывающего центра пластмассовых изделий</t>
  </si>
  <si>
    <t>2017 - 2020</t>
  </si>
  <si>
    <t>1.13</t>
  </si>
  <si>
    <t>Расширение действующего производства.Приобретение линии анкерного листа</t>
  </si>
  <si>
    <t>2018 - 2020</t>
  </si>
  <si>
    <t>1.14</t>
  </si>
  <si>
    <t xml:space="preserve">ООО "Сосновскавтокомплект" / Среднее / </t>
  </si>
  <si>
    <t>Производство машин и оборудования</t>
  </si>
  <si>
    <t>Эксплуатация оборудования для изготовления ремней безопасности (приобретена в 2012-2013 г.)</t>
  </si>
  <si>
    <t>2012 - 2020</t>
  </si>
  <si>
    <t>1.15</t>
  </si>
  <si>
    <t>Модернизация линии металлопроката (приобретена в 2012-2013г.)</t>
  </si>
  <si>
    <t>1.16</t>
  </si>
  <si>
    <t>Расширение линии покраски, увеличение производственных мощностей (приобретена в 2013г.)</t>
  </si>
  <si>
    <t>1.17</t>
  </si>
  <si>
    <t xml:space="preserve">ООО "ТПК "Шерстянник" / Малое / </t>
  </si>
  <si>
    <t>Приобретение оборудования для производства резиновых изделий</t>
  </si>
  <si>
    <t>1.18</t>
  </si>
  <si>
    <t xml:space="preserve">ООО "Тент-Пром" / Малое / </t>
  </si>
  <si>
    <t>Строительство производственного помещения. Приобретение швейного оборудования</t>
  </si>
  <si>
    <t>1.19</t>
  </si>
  <si>
    <t xml:space="preserve">ИП Мялкин А.В. / ИП / </t>
  </si>
  <si>
    <t>Производство пищевых продуктов</t>
  </si>
  <si>
    <t>Строительство мукомольного комплекса</t>
  </si>
  <si>
    <t>1.20</t>
  </si>
  <si>
    <t xml:space="preserve">ООО "Сосновский каравай" / Малое / </t>
  </si>
  <si>
    <t>1. Газификация помещений.
2. Приобретение оборудования для производства сухарей и упаковка кондитерских изделий</t>
  </si>
  <si>
    <t xml:space="preserve">Министерство сельского хозяйства и продовольственных ресурсов Нижегородской области </t>
  </si>
  <si>
    <t>Сельское хозяйство</t>
  </si>
  <si>
    <t>2.1</t>
  </si>
  <si>
    <t xml:space="preserve">КФХ Мялкин Д.А. / Малое / </t>
  </si>
  <si>
    <t>Растениеводство</t>
  </si>
  <si>
    <t>Приобретение уборочной техники. Приобрететние зерносушильного комплекса</t>
  </si>
  <si>
    <t>2.2</t>
  </si>
  <si>
    <t xml:space="preserve">КФХ Караева Н.Н. / Малое / </t>
  </si>
  <si>
    <t>Животноводство</t>
  </si>
  <si>
    <t xml:space="preserve">Разведение КРС молочного и мясного направления
</t>
  </si>
  <si>
    <t>2.3</t>
  </si>
  <si>
    <t xml:space="preserve">КФХ Кривдин С.А. / Малое / </t>
  </si>
  <si>
    <t>Приобретение сельскохозяйственной техники</t>
  </si>
  <si>
    <t>2.4</t>
  </si>
  <si>
    <t xml:space="preserve">КФХ Воронцов С.П. / Малое / </t>
  </si>
  <si>
    <t>Разведение красногорбатовкой породы крупного рогатого скота</t>
  </si>
  <si>
    <t>Торговля, общественное питание, платные услуги населению</t>
  </si>
  <si>
    <t>3.1</t>
  </si>
  <si>
    <t>Прочие услуги</t>
  </si>
  <si>
    <t>Строительство культурно-развлекательного комплекса</t>
  </si>
  <si>
    <t>3.2</t>
  </si>
  <si>
    <t>Торговля</t>
  </si>
  <si>
    <t>Эксплуатация кафе на 30 мест (строительство в 2012-2013 г.)</t>
  </si>
  <si>
    <t>3.3</t>
  </si>
  <si>
    <t xml:space="preserve">ООО "М-Бизнес" / Малое / </t>
  </si>
  <si>
    <t>Эксплуатация торгово-административного здания (строительство 2012-2013г.)</t>
  </si>
  <si>
    <t>3.4</t>
  </si>
  <si>
    <t xml:space="preserve">ИП Трофимов А.В. / ИП / </t>
  </si>
  <si>
    <t>Строительство торгового центра "Галактика"</t>
  </si>
  <si>
    <t>3.5</t>
  </si>
  <si>
    <t xml:space="preserve">АО "Тандер" / Малое / </t>
  </si>
  <si>
    <t>Строительство торгово-административного здания</t>
  </si>
  <si>
    <t>3.6</t>
  </si>
  <si>
    <t xml:space="preserve">ИП Зыков А.Е. / ИП / </t>
  </si>
  <si>
    <t>Реконструкция здания для размещения кафе на 30 мест (реконструкция в 2012-2013г.). Строительство кондитерского цеха</t>
  </si>
  <si>
    <t>3.7</t>
  </si>
  <si>
    <t xml:space="preserve">ИП Мялкина И.В., ИП Морозов В.Г. / ИП / </t>
  </si>
  <si>
    <t>Реконструкция торгового здания (реконструкция в 2012-2013г.)</t>
  </si>
  <si>
    <t>3.8</t>
  </si>
  <si>
    <t xml:space="preserve">ИП Сорокин М.В., ИП Сорокина Е.А. / ИП / </t>
  </si>
  <si>
    <t>Строительство офисного помещения</t>
  </si>
  <si>
    <t>3.9</t>
  </si>
  <si>
    <t xml:space="preserve">ИП Скаридова Н.Н. / ИП / </t>
  </si>
  <si>
    <t>Строительство кафе на 30 мест</t>
  </si>
  <si>
    <t>3.10</t>
  </si>
  <si>
    <t xml:space="preserve">ИП Петрунин С.Н. / ИП / </t>
  </si>
  <si>
    <t>Бытовое обслуживание</t>
  </si>
  <si>
    <t>Строительство торговой точки. Приобретение оборудования для производства мебели</t>
  </si>
  <si>
    <t>Транспортная инфраструктура</t>
  </si>
  <si>
    <t>4.1</t>
  </si>
  <si>
    <t xml:space="preserve">Администрация Сосновского муниципального района / Среднее / </t>
  </si>
  <si>
    <t>Строительство автодороги Глядково-Батманово</t>
  </si>
  <si>
    <t>2019 - 2019</t>
  </si>
  <si>
    <t>Администрация муниципального района (городского округа)</t>
  </si>
  <si>
    <t>N_ZN_PLAN!D_CALENDAR_HY,ID_D_UROVNI_BUDZHETA,ID_D_INFO_ACTIVITY,ID_D_POK_ACTIVITY,ID_D_OTRASL_MEROPR!01.07.2018,4,1,23,3936</t>
  </si>
  <si>
    <t>N_PROFINANS!D_CALENDAR_HY,ID_D_UROVNI_BUDZHETA,ID_D_INFO_ACTIVITY,ID_D_POK_ACTIVITY,ID_D_OTRASL_MEROPR!01.07.2018,4,1,23,3936</t>
  </si>
  <si>
    <t>N_OSVOENO!D_CALENDAR_HY,ID_D_UROVNI_BUDZHETA,ID_D_INFO_ACTIVITY,ID_D_POK_ACTIVITY,ID_D_OTRASL_MEROPR!01.07.2018,4,1,23,3936</t>
  </si>
  <si>
    <t>N_ZN_PLAN!D_CALENDAR_HY,ID_D_UROVNI_BUDZHETA,ID_D_INFO_ACTIVITY,ID_D_POK_ACTIVITY,ID_D_OTRASL_MEROPR!01.07.2018,3,1,23,3936</t>
  </si>
  <si>
    <t>N_PROFINANS!D_CALENDAR_HY,ID_D_UROVNI_BUDZHETA,ID_D_INFO_ACTIVITY,ID_D_POK_ACTIVITY,ID_D_OTRASL_MEROPR!01.07.2018,3,1,23,3936</t>
  </si>
  <si>
    <t>N_OSVOENO!D_CALENDAR_HY,ID_D_UROVNI_BUDZHETA,ID_D_INFO_ACTIVITY,ID_D_POK_ACTIVITY,ID_D_OTRASL_MEROPR!01.07.2018,3,1,23,3936</t>
  </si>
  <si>
    <t>N_ZN_PLAN!D_CALENDAR_HY,ID_D_UROVNI_BUDZHETA,ID_D_INFO_ACTIVITY,ID_D_POK_ACTIVITY,ID_D_OTRASL_MEROPR!01.07.2018,2,1,23,3936</t>
  </si>
  <si>
    <t>N_PROFINANS!D_CALENDAR_HY,ID_D_UROVNI_BUDZHETA,ID_D_INFO_ACTIVITY,ID_D_POK_ACTIVITY,ID_D_OTRASL_MEROPR!01.07.2018,2,1,23,3936</t>
  </si>
  <si>
    <t>N_OSVOENO!D_CALENDAR_HY,ID_D_UROVNI_BUDZHETA,ID_D_INFO_ACTIVITY,ID_D_POK_ACTIVITY,ID_D_OTRASL_MEROPR!01.07.2018,2,1,23,3936</t>
  </si>
  <si>
    <t>N_ZN_PLAN!D_CALENDAR_HY,ID_D_UROVNI_BUDZHETA,ID_D_INFO_ACTIVITY,ID_D_POK_ACTIVITY,ID_D_OTRASL_MEROPR!01.07.2018,1,1,23,3936</t>
  </si>
  <si>
    <t>N_PROFINANS!D_CALENDAR_HY,ID_D_UROVNI_BUDZHETA,ID_D_INFO_ACTIVITY,ID_D_POK_ACTIVITY,ID_D_OTRASL_MEROPR!01.07.2018,1,1,23,3936</t>
  </si>
  <si>
    <t>N_OSVOENO!D_CALENDAR_HY,ID_D_UROVNI_BUDZHETA,ID_D_INFO_ACTIVITY,ID_D_POK_ACTIVITY,ID_D_OTRASL_MEROPR!01.07.2018,1,1,23,3936</t>
  </si>
  <si>
    <t>N_ZN_PLAN!D_CALENDAR_HY,ID_D_UROVNI_BUDZHETA,ID_D_INFO_ACTIVITY,ID_D_POK_ACTIVITY,ID_D_OTRASL_MEROPR!01.07.2018,4,1,23,5674</t>
  </si>
  <si>
    <t>N_PROFINANS!D_CALENDAR_HY,ID_D_UROVNI_BUDZHETA,ID_D_INFO_ACTIVITY,ID_D_POK_ACTIVITY,ID_D_OTRASL_MEROPR!01.07.2018,4,1,23,5674</t>
  </si>
  <si>
    <t>N_OSVOENO!D_CALENDAR_HY,ID_D_UROVNI_BUDZHETA,ID_D_INFO_ACTIVITY,ID_D_POK_ACTIVITY,ID_D_OTRASL_MEROPR!01.07.2018,4,1,23,5674</t>
  </si>
  <si>
    <t>N_ZN_PLAN!D_CALENDAR_HY,ID_D_UROVNI_BUDZHETA,ID_D_INFO_ACTIVITY,ID_D_POK_ACTIVITY,ID_D_OTRASL_MEROPR!01.07.2018,3,1,23,5674</t>
  </si>
  <si>
    <t>N_PROFINANS!D_CALENDAR_HY,ID_D_UROVNI_BUDZHETA,ID_D_INFO_ACTIVITY,ID_D_POK_ACTIVITY,ID_D_OTRASL_MEROPR!01.07.2018,3,1,23,5674</t>
  </si>
  <si>
    <t>N_OSVOENO!D_CALENDAR_HY,ID_D_UROVNI_BUDZHETA,ID_D_INFO_ACTIVITY,ID_D_POK_ACTIVITY,ID_D_OTRASL_MEROPR!01.07.2018,3,1,23,5674</t>
  </si>
  <si>
    <t>N_ZN_PLAN!D_CALENDAR_HY,ID_D_UROVNI_BUDZHETA,ID_D_INFO_ACTIVITY,ID_D_POK_ACTIVITY,ID_D_OTRASL_MEROPR!01.07.2018,2,1,23,5674</t>
  </si>
  <si>
    <t>N_PROFINANS!D_CALENDAR_HY,ID_D_UROVNI_BUDZHETA,ID_D_INFO_ACTIVITY,ID_D_POK_ACTIVITY,ID_D_OTRASL_MEROPR!01.07.2018,2,1,23,5674</t>
  </si>
  <si>
    <t>N_OSVOENO!D_CALENDAR_HY,ID_D_UROVNI_BUDZHETA,ID_D_INFO_ACTIVITY,ID_D_POK_ACTIVITY,ID_D_OTRASL_MEROPR!01.07.2018,2,1,23,5674</t>
  </si>
  <si>
    <t>N_ZN_PLAN!D_CALENDAR_HY,ID_D_UROVNI_BUDZHETA,ID_D_INFO_ACTIVITY,ID_D_POK_ACTIVITY,ID_D_OTRASL_MEROPR!01.07.2018,1,1,23,5674</t>
  </si>
  <si>
    <t>N_PROFINANS!D_CALENDAR_HY,ID_D_UROVNI_BUDZHETA,ID_D_INFO_ACTIVITY,ID_D_POK_ACTIVITY,ID_D_OTRASL_MEROPR!01.07.2018,1,1,23,5674</t>
  </si>
  <si>
    <t>N_OSVOENO!D_CALENDAR_HY,ID_D_UROVNI_BUDZHETA,ID_D_INFO_ACTIVITY,ID_D_POK_ACTIVITY,ID_D_OTRASL_MEROPR!01.07.2018,1,1,23,5674</t>
  </si>
  <si>
    <t>N_ZN_PLAN!D_CALENDAR_HY,ID_D_UROVNI_BUDZHETA,ID_D_INFO_ACTIVITY,ID_D_POK_ACTIVITY,ID_D_OTRASL_MEROPR!01.07.2018,4,1,23,3940</t>
  </si>
  <si>
    <t>N_PROFINANS!D_CALENDAR_HY,ID_D_UROVNI_BUDZHETA,ID_D_INFO_ACTIVITY,ID_D_POK_ACTIVITY,ID_D_OTRASL_MEROPR!01.07.2018,4,1,23,3940</t>
  </si>
  <si>
    <t>N_OSVOENO!D_CALENDAR_HY,ID_D_UROVNI_BUDZHETA,ID_D_INFO_ACTIVITY,ID_D_POK_ACTIVITY,ID_D_OTRASL_MEROPR!01.07.2018,4,1,23,3940</t>
  </si>
  <si>
    <t>N_ZN_PLAN!D_CALENDAR_HY,ID_D_UROVNI_BUDZHETA,ID_D_INFO_ACTIVITY,ID_D_POK_ACTIVITY,ID_D_OTRASL_MEROPR!01.07.2018,3,1,23,3940</t>
  </si>
  <si>
    <t>N_PROFINANS!D_CALENDAR_HY,ID_D_UROVNI_BUDZHETA,ID_D_INFO_ACTIVITY,ID_D_POK_ACTIVITY,ID_D_OTRASL_MEROPR!01.07.2018,3,1,23,3940</t>
  </si>
  <si>
    <t>N_OSVOENO!D_CALENDAR_HY,ID_D_UROVNI_BUDZHETA,ID_D_INFO_ACTIVITY,ID_D_POK_ACTIVITY,ID_D_OTRASL_MEROPR!01.07.2018,3,1,23,3940</t>
  </si>
  <si>
    <t>N_ZN_PLAN!D_CALENDAR_HY,ID_D_UROVNI_BUDZHETA,ID_D_INFO_ACTIVITY,ID_D_POK_ACTIVITY,ID_D_OTRASL_MEROPR!01.07.2018,2,1,23,3940</t>
  </si>
  <si>
    <t>N_PROFINANS!D_CALENDAR_HY,ID_D_UROVNI_BUDZHETA,ID_D_INFO_ACTIVITY,ID_D_POK_ACTIVITY,ID_D_OTRASL_MEROPR!01.07.2018,2,1,23,3940</t>
  </si>
  <si>
    <t>N_OSVOENO!D_CALENDAR_HY,ID_D_UROVNI_BUDZHETA,ID_D_INFO_ACTIVITY,ID_D_POK_ACTIVITY,ID_D_OTRASL_MEROPR!01.07.2018,2,1,23,3940</t>
  </si>
  <si>
    <t>N_ZN_PLAN!D_CALENDAR_HY,ID_D_UROVNI_BUDZHETA,ID_D_INFO_ACTIVITY,ID_D_POK_ACTIVITY,ID_D_OTRASL_MEROPR!01.07.2018,1,1,23,3940</t>
  </si>
  <si>
    <t>N_PROFINANS!D_CALENDAR_HY,ID_D_UROVNI_BUDZHETA,ID_D_INFO_ACTIVITY,ID_D_POK_ACTIVITY,ID_D_OTRASL_MEROPR!01.07.2018,1,1,23,3940</t>
  </si>
  <si>
    <t>N_OSVOENO!D_CALENDAR_HY,ID_D_UROVNI_BUDZHETA,ID_D_INFO_ACTIVITY,ID_D_POK_ACTIVITY,ID_D_OTRASL_MEROPR!01.07.2018,1,1,23,3940</t>
  </si>
  <si>
    <t>N_ZN_PLAN!D_CALENDAR_HY,ID_D_UROVNI_BUDZHETA,ID_D_INFO_ACTIVITY,ID_D_POK_ACTIVITY,ID_D_OTRASL_MEROPR!01.07.2018,4,1,23,4841</t>
  </si>
  <si>
    <t>N_PROFINANS!D_CALENDAR_HY,ID_D_UROVNI_BUDZHETA,ID_D_INFO_ACTIVITY,ID_D_POK_ACTIVITY,ID_D_OTRASL_MEROPR!01.07.2018,4,1,23,4841</t>
  </si>
  <si>
    <t>N_OSVOENO!D_CALENDAR_HY,ID_D_UROVNI_BUDZHETA,ID_D_INFO_ACTIVITY,ID_D_POK_ACTIVITY,ID_D_OTRASL_MEROPR!01.07.2018,4,1,23,4841</t>
  </si>
  <si>
    <t>N_ZN_PLAN!D_CALENDAR_HY,ID_D_UROVNI_BUDZHETA,ID_D_INFO_ACTIVITY,ID_D_POK_ACTIVITY,ID_D_OTRASL_MEROPR!01.07.2018,3,1,23,4841</t>
  </si>
  <si>
    <t>N_PROFINANS!D_CALENDAR_HY,ID_D_UROVNI_BUDZHETA,ID_D_INFO_ACTIVITY,ID_D_POK_ACTIVITY,ID_D_OTRASL_MEROPR!01.07.2018,3,1,23,4841</t>
  </si>
  <si>
    <t>N_OSVOENO!D_CALENDAR_HY,ID_D_UROVNI_BUDZHETA,ID_D_INFO_ACTIVITY,ID_D_POK_ACTIVITY,ID_D_OTRASL_MEROPR!01.07.2018,3,1,23,4841</t>
  </si>
  <si>
    <t>N_ZN_PLAN!D_CALENDAR_HY,ID_D_UROVNI_BUDZHETA,ID_D_INFO_ACTIVITY,ID_D_POK_ACTIVITY,ID_D_OTRASL_MEROPR!01.07.2018,2,1,23,4841</t>
  </si>
  <si>
    <t>N_PROFINANS!D_CALENDAR_HY,ID_D_UROVNI_BUDZHETA,ID_D_INFO_ACTIVITY,ID_D_POK_ACTIVITY,ID_D_OTRASL_MEROPR!01.07.2018,2,1,23,4841</t>
  </si>
  <si>
    <t>N_OSVOENO!D_CALENDAR_HY,ID_D_UROVNI_BUDZHETA,ID_D_INFO_ACTIVITY,ID_D_POK_ACTIVITY,ID_D_OTRASL_MEROPR!01.07.2018,2,1,23,4841</t>
  </si>
  <si>
    <t>N_ZN_PLAN!D_CALENDAR_HY,ID_D_UROVNI_BUDZHETA,ID_D_INFO_ACTIVITY,ID_D_POK_ACTIVITY,ID_D_OTRASL_MEROPR!01.07.2018,1,1,23,4841</t>
  </si>
  <si>
    <t>N_PROFINANS!D_CALENDAR_HY,ID_D_UROVNI_BUDZHETA,ID_D_INFO_ACTIVITY,ID_D_POK_ACTIVITY,ID_D_OTRASL_MEROPR!01.07.2018,1,1,23,4841</t>
  </si>
  <si>
    <t>N_OSVOENO!D_CALENDAR_HY,ID_D_UROVNI_BUDZHETA,ID_D_INFO_ACTIVITY,ID_D_POK_ACTIVITY,ID_D_OTRASL_MEROPR!01.07.2018,1,1,23,4841</t>
  </si>
  <si>
    <t>N_ZN_PLAN!D_CALENDAR_HY,ID_D_UROVNI_BUDZHETA,ID_D_INFO_ACTIVITY,ID_D_POK_ACTIVITY,ID_D_OTRASL_MEROPR!01.07.2018,4,1,23,3933</t>
  </si>
  <si>
    <t>N_PROFINANS!D_CALENDAR_HY,ID_D_UROVNI_BUDZHETA,ID_D_INFO_ACTIVITY,ID_D_POK_ACTIVITY,ID_D_OTRASL_MEROPR!01.07.2018,4,1,23,3933</t>
  </si>
  <si>
    <t>N_OSVOENO!D_CALENDAR_HY,ID_D_UROVNI_BUDZHETA,ID_D_INFO_ACTIVITY,ID_D_POK_ACTIVITY,ID_D_OTRASL_MEROPR!01.07.2018,4,1,23,3933</t>
  </si>
  <si>
    <t>N_ZN_PLAN!D_CALENDAR_HY,ID_D_UROVNI_BUDZHETA,ID_D_INFO_ACTIVITY,ID_D_POK_ACTIVITY,ID_D_OTRASL_MEROPR!01.07.2018,3,1,23,3933</t>
  </si>
  <si>
    <t>N_PROFINANS!D_CALENDAR_HY,ID_D_UROVNI_BUDZHETA,ID_D_INFO_ACTIVITY,ID_D_POK_ACTIVITY,ID_D_OTRASL_MEROPR!01.07.2018,3,1,23,3933</t>
  </si>
  <si>
    <t>N_OSVOENO!D_CALENDAR_HY,ID_D_UROVNI_BUDZHETA,ID_D_INFO_ACTIVITY,ID_D_POK_ACTIVITY,ID_D_OTRASL_MEROPR!01.07.2018,3,1,23,3933</t>
  </si>
  <si>
    <t>N_ZN_PLAN!D_CALENDAR_HY,ID_D_UROVNI_BUDZHETA,ID_D_INFO_ACTIVITY,ID_D_POK_ACTIVITY,ID_D_OTRASL_MEROPR!01.07.2018,2,1,23,3933</t>
  </si>
  <si>
    <t>N_PROFINANS!D_CALENDAR_HY,ID_D_UROVNI_BUDZHETA,ID_D_INFO_ACTIVITY,ID_D_POK_ACTIVITY,ID_D_OTRASL_MEROPR!01.07.2018,2,1,23,3933</t>
  </si>
  <si>
    <t>N_OSVOENO!D_CALENDAR_HY,ID_D_UROVNI_BUDZHETA,ID_D_INFO_ACTIVITY,ID_D_POK_ACTIVITY,ID_D_OTRASL_MEROPR!01.07.2018,2,1,23,3933</t>
  </si>
  <si>
    <t>N_ZN_PLAN!D_CALENDAR_HY,ID_D_UROVNI_BUDZHETA,ID_D_INFO_ACTIVITY,ID_D_POK_ACTIVITY,ID_D_OTRASL_MEROPR!01.07.2018,1,1,23,3933</t>
  </si>
  <si>
    <t>N_PROFINANS!D_CALENDAR_HY,ID_D_UROVNI_BUDZHETA,ID_D_INFO_ACTIVITY,ID_D_POK_ACTIVITY,ID_D_OTRASL_MEROPR!01.07.2018,1,1,23,3933</t>
  </si>
  <si>
    <t>N_OSVOENO!D_CALENDAR_HY,ID_D_UROVNI_BUDZHETA,ID_D_INFO_ACTIVITY,ID_D_POK_ACTIVITY,ID_D_OTRASL_MEROPR!01.07.2018,1,1,23,3933</t>
  </si>
  <si>
    <t>N_ZN_PLAN!D_CALENDAR_HY,ID_D_UROVNI_BUDZHETA,ID_D_INFO_ACTIVITY,ID_D_POK_ACTIVITY,ID_D_OTRASL_MEROPR!01.07.2018,4,1,23,6423</t>
  </si>
  <si>
    <t>N_PROFINANS!D_CALENDAR_HY,ID_D_UROVNI_BUDZHETA,ID_D_INFO_ACTIVITY,ID_D_POK_ACTIVITY,ID_D_OTRASL_MEROPR!01.07.2018,4,1,23,6423</t>
  </si>
  <si>
    <t>N_OSVOENO!D_CALENDAR_HY,ID_D_UROVNI_BUDZHETA,ID_D_INFO_ACTIVITY,ID_D_POK_ACTIVITY,ID_D_OTRASL_MEROPR!01.07.2018,4,1,23,6423</t>
  </si>
  <si>
    <t>N_ZN_PLAN!D_CALENDAR_HY,ID_D_UROVNI_BUDZHETA,ID_D_INFO_ACTIVITY,ID_D_POK_ACTIVITY,ID_D_OTRASL_MEROPR!01.07.2018,3,1,23,6423</t>
  </si>
  <si>
    <t>N_PROFINANS!D_CALENDAR_HY,ID_D_UROVNI_BUDZHETA,ID_D_INFO_ACTIVITY,ID_D_POK_ACTIVITY,ID_D_OTRASL_MEROPR!01.07.2018,3,1,23,6423</t>
  </si>
  <si>
    <t>N_OSVOENO!D_CALENDAR_HY,ID_D_UROVNI_BUDZHETA,ID_D_INFO_ACTIVITY,ID_D_POK_ACTIVITY,ID_D_OTRASL_MEROPR!01.07.2018,3,1,23,6423</t>
  </si>
  <si>
    <t>N_ZN_PLAN!D_CALENDAR_HY,ID_D_UROVNI_BUDZHETA,ID_D_INFO_ACTIVITY,ID_D_POK_ACTIVITY,ID_D_OTRASL_MEROPR!01.07.2018,2,1,23,6423</t>
  </si>
  <si>
    <t>N_PROFINANS!D_CALENDAR_HY,ID_D_UROVNI_BUDZHETA,ID_D_INFO_ACTIVITY,ID_D_POK_ACTIVITY,ID_D_OTRASL_MEROPR!01.07.2018,2,1,23,6423</t>
  </si>
  <si>
    <t>N_OSVOENO!D_CALENDAR_HY,ID_D_UROVNI_BUDZHETA,ID_D_INFO_ACTIVITY,ID_D_POK_ACTIVITY,ID_D_OTRASL_MEROPR!01.07.2018,2,1,23,6423</t>
  </si>
  <si>
    <t>N_ZN_PLAN!D_CALENDAR_HY,ID_D_UROVNI_BUDZHETA,ID_D_INFO_ACTIVITY,ID_D_POK_ACTIVITY,ID_D_OTRASL_MEROPR!01.07.2018,1,1,23,6423</t>
  </si>
  <si>
    <t>N_PROFINANS!D_CALENDAR_HY,ID_D_UROVNI_BUDZHETA,ID_D_INFO_ACTIVITY,ID_D_POK_ACTIVITY,ID_D_OTRASL_MEROPR!01.07.2018,1,1,23,6423</t>
  </si>
  <si>
    <t>N_OSVOENO!D_CALENDAR_HY,ID_D_UROVNI_BUDZHETA,ID_D_INFO_ACTIVITY,ID_D_POK_ACTIVITY,ID_D_OTRASL_MEROPR!01.07.2018,1,1,23,6423</t>
  </si>
  <si>
    <t>N_ZN_PLAN!D_CALENDAR_HY,ID_D_UROVNI_BUDZHETA,ID_D_INFO_ACTIVITY,ID_D_POK_ACTIVITY,ID_D_OTRASL_MEROPR!01.07.2018,4,1,23,6424</t>
  </si>
  <si>
    <t>N_PROFINANS!D_CALENDAR_HY,ID_D_UROVNI_BUDZHETA,ID_D_INFO_ACTIVITY,ID_D_POK_ACTIVITY,ID_D_OTRASL_MEROPR!01.07.2018,4,1,23,6424</t>
  </si>
  <si>
    <t>N_OSVOENO!D_CALENDAR_HY,ID_D_UROVNI_BUDZHETA,ID_D_INFO_ACTIVITY,ID_D_POK_ACTIVITY,ID_D_OTRASL_MEROPR!01.07.2018,4,1,23,6424</t>
  </si>
  <si>
    <t>N_ZN_PLAN!D_CALENDAR_HY,ID_D_UROVNI_BUDZHETA,ID_D_INFO_ACTIVITY,ID_D_POK_ACTIVITY,ID_D_OTRASL_MEROPR!01.07.2018,3,1,23,6424</t>
  </si>
  <si>
    <t>N_PROFINANS!D_CALENDAR_HY,ID_D_UROVNI_BUDZHETA,ID_D_INFO_ACTIVITY,ID_D_POK_ACTIVITY,ID_D_OTRASL_MEROPR!01.07.2018,3,1,23,6424</t>
  </si>
  <si>
    <t>N_OSVOENO!D_CALENDAR_HY,ID_D_UROVNI_BUDZHETA,ID_D_INFO_ACTIVITY,ID_D_POK_ACTIVITY,ID_D_OTRASL_MEROPR!01.07.2018,3,1,23,6424</t>
  </si>
  <si>
    <t>N_ZN_PLAN!D_CALENDAR_HY,ID_D_UROVNI_BUDZHETA,ID_D_INFO_ACTIVITY,ID_D_POK_ACTIVITY,ID_D_OTRASL_MEROPR!01.07.2018,2,1,23,6424</t>
  </si>
  <si>
    <t>N_PROFINANS!D_CALENDAR_HY,ID_D_UROVNI_BUDZHETA,ID_D_INFO_ACTIVITY,ID_D_POK_ACTIVITY,ID_D_OTRASL_MEROPR!01.07.2018,2,1,23,6424</t>
  </si>
  <si>
    <t>N_OSVOENO!D_CALENDAR_HY,ID_D_UROVNI_BUDZHETA,ID_D_INFO_ACTIVITY,ID_D_POK_ACTIVITY,ID_D_OTRASL_MEROPR!01.07.2018,2,1,23,6424</t>
  </si>
  <si>
    <t>N_ZN_PLAN!D_CALENDAR_HY,ID_D_UROVNI_BUDZHETA,ID_D_INFO_ACTIVITY,ID_D_POK_ACTIVITY,ID_D_OTRASL_MEROPR!01.07.2018,1,1,23,6424</t>
  </si>
  <si>
    <t>N_PROFINANS!D_CALENDAR_HY,ID_D_UROVNI_BUDZHETA,ID_D_INFO_ACTIVITY,ID_D_POK_ACTIVITY,ID_D_OTRASL_MEROPR!01.07.2018,1,1,23,6424</t>
  </si>
  <si>
    <t>N_OSVOENO!D_CALENDAR_HY,ID_D_UROVNI_BUDZHETA,ID_D_INFO_ACTIVITY,ID_D_POK_ACTIVITY,ID_D_OTRASL_MEROPR!01.07.2018,1,1,23,6424</t>
  </si>
  <si>
    <t>N_ZN_PLAN!D_CALENDAR_HY,ID_D_UROVNI_BUDZHETA,ID_D_INFO_ACTIVITY,ID_D_POK_ACTIVITY,ID_D_OTRASL_MEROPR!01.07.2018,4,1,23,5675</t>
  </si>
  <si>
    <t>N_PROFINANS!D_CALENDAR_HY,ID_D_UROVNI_BUDZHETA,ID_D_INFO_ACTIVITY,ID_D_POK_ACTIVITY,ID_D_OTRASL_MEROPR!01.07.2018,4,1,23,5675</t>
  </si>
  <si>
    <t>N_OSVOENO!D_CALENDAR_HY,ID_D_UROVNI_BUDZHETA,ID_D_INFO_ACTIVITY,ID_D_POK_ACTIVITY,ID_D_OTRASL_MEROPR!01.07.2018,4,1,23,5675</t>
  </si>
  <si>
    <t>N_ZN_PLAN!D_CALENDAR_HY,ID_D_UROVNI_BUDZHETA,ID_D_INFO_ACTIVITY,ID_D_POK_ACTIVITY,ID_D_OTRASL_MEROPR!01.07.2018,3,1,23,5675</t>
  </si>
  <si>
    <t>N_PROFINANS!D_CALENDAR_HY,ID_D_UROVNI_BUDZHETA,ID_D_INFO_ACTIVITY,ID_D_POK_ACTIVITY,ID_D_OTRASL_MEROPR!01.07.2018,3,1,23,5675</t>
  </si>
  <si>
    <t>N_OSVOENO!D_CALENDAR_HY,ID_D_UROVNI_BUDZHETA,ID_D_INFO_ACTIVITY,ID_D_POK_ACTIVITY,ID_D_OTRASL_MEROPR!01.07.2018,3,1,23,5675</t>
  </si>
  <si>
    <t>N_ZN_PLAN!D_CALENDAR_HY,ID_D_UROVNI_BUDZHETA,ID_D_INFO_ACTIVITY,ID_D_POK_ACTIVITY,ID_D_OTRASL_MEROPR!01.07.2018,2,1,23,5675</t>
  </si>
  <si>
    <t>N_PROFINANS!D_CALENDAR_HY,ID_D_UROVNI_BUDZHETA,ID_D_INFO_ACTIVITY,ID_D_POK_ACTIVITY,ID_D_OTRASL_MEROPR!01.07.2018,2,1,23,5675</t>
  </si>
  <si>
    <t>N_OSVOENO!D_CALENDAR_HY,ID_D_UROVNI_BUDZHETA,ID_D_INFO_ACTIVITY,ID_D_POK_ACTIVITY,ID_D_OTRASL_MEROPR!01.07.2018,2,1,23,5675</t>
  </si>
  <si>
    <t>N_ZN_PLAN!D_CALENDAR_HY,ID_D_UROVNI_BUDZHETA,ID_D_INFO_ACTIVITY,ID_D_POK_ACTIVITY,ID_D_OTRASL_MEROPR!01.07.2018,1,1,23,5675</t>
  </si>
  <si>
    <t>N_PROFINANS!D_CALENDAR_HY,ID_D_UROVNI_BUDZHETA,ID_D_INFO_ACTIVITY,ID_D_POK_ACTIVITY,ID_D_OTRASL_MEROPR!01.07.2018,1,1,23,5675</t>
  </si>
  <si>
    <t>N_OSVOENO!D_CALENDAR_HY,ID_D_UROVNI_BUDZHETA,ID_D_INFO_ACTIVITY,ID_D_POK_ACTIVITY,ID_D_OTRASL_MEROPR!01.07.2018,1,1,23,5675</t>
  </si>
  <si>
    <t>N_ZN_PLAN!D_CALENDAR_HY,ID_D_UROVNI_BUDZHETA,ID_D_INFO_ACTIVITY,ID_D_POK_ACTIVITY,ID_D_OTRASL_MEROPR!01.07.2018,4,1,23,5676</t>
  </si>
  <si>
    <t>N_PROFINANS!D_CALENDAR_HY,ID_D_UROVNI_BUDZHETA,ID_D_INFO_ACTIVITY,ID_D_POK_ACTIVITY,ID_D_OTRASL_MEROPR!01.07.2018,4,1,23,5676</t>
  </si>
  <si>
    <t>N_OSVOENO!D_CALENDAR_HY,ID_D_UROVNI_BUDZHETA,ID_D_INFO_ACTIVITY,ID_D_POK_ACTIVITY,ID_D_OTRASL_MEROPR!01.07.2018,4,1,23,5676</t>
  </si>
  <si>
    <t>N_ZN_PLAN!D_CALENDAR_HY,ID_D_UROVNI_BUDZHETA,ID_D_INFO_ACTIVITY,ID_D_POK_ACTIVITY,ID_D_OTRASL_MEROPR!01.07.2018,3,1,23,5676</t>
  </si>
  <si>
    <t>N_PROFINANS!D_CALENDAR_HY,ID_D_UROVNI_BUDZHETA,ID_D_INFO_ACTIVITY,ID_D_POK_ACTIVITY,ID_D_OTRASL_MEROPR!01.07.2018,3,1,23,5676</t>
  </si>
  <si>
    <t>N_OSVOENO!D_CALENDAR_HY,ID_D_UROVNI_BUDZHETA,ID_D_INFO_ACTIVITY,ID_D_POK_ACTIVITY,ID_D_OTRASL_MEROPR!01.07.2018,3,1,23,5676</t>
  </si>
  <si>
    <t>N_ZN_PLAN!D_CALENDAR_HY,ID_D_UROVNI_BUDZHETA,ID_D_INFO_ACTIVITY,ID_D_POK_ACTIVITY,ID_D_OTRASL_MEROPR!01.07.2018,2,1,23,5676</t>
  </si>
  <si>
    <t>N_PROFINANS!D_CALENDAR_HY,ID_D_UROVNI_BUDZHETA,ID_D_INFO_ACTIVITY,ID_D_POK_ACTIVITY,ID_D_OTRASL_MEROPR!01.07.2018,2,1,23,5676</t>
  </si>
  <si>
    <t>N_OSVOENO!D_CALENDAR_HY,ID_D_UROVNI_BUDZHETA,ID_D_INFO_ACTIVITY,ID_D_POK_ACTIVITY,ID_D_OTRASL_MEROPR!01.07.2018,2,1,23,5676</t>
  </si>
  <si>
    <t>N_ZN_PLAN!D_CALENDAR_HY,ID_D_UROVNI_BUDZHETA,ID_D_INFO_ACTIVITY,ID_D_POK_ACTIVITY,ID_D_OTRASL_MEROPR!01.07.2018,1,1,23,5676</t>
  </si>
  <si>
    <t>N_PROFINANS!D_CALENDAR_HY,ID_D_UROVNI_BUDZHETA,ID_D_INFO_ACTIVITY,ID_D_POK_ACTIVITY,ID_D_OTRASL_MEROPR!01.07.2018,1,1,23,5676</t>
  </si>
  <si>
    <t>N_OSVOENO!D_CALENDAR_HY,ID_D_UROVNI_BUDZHETA,ID_D_INFO_ACTIVITY,ID_D_POK_ACTIVITY,ID_D_OTRASL_MEROPR!01.07.2018,1,1,23,5676</t>
  </si>
  <si>
    <t>N_ZN_PLAN!D_CALENDAR_HY,ID_D_UROVNI_BUDZHETA,ID_D_INFO_ACTIVITY,ID_D_POK_ACTIVITY,ID_D_OTRASL_MEROPR!01.07.2018,4,1,23,5677</t>
  </si>
  <si>
    <t>N_PROFINANS!D_CALENDAR_HY,ID_D_UROVNI_BUDZHETA,ID_D_INFO_ACTIVITY,ID_D_POK_ACTIVITY,ID_D_OTRASL_MEROPR!01.07.2018,4,1,23,5677</t>
  </si>
  <si>
    <t>N_OSVOENO!D_CALENDAR_HY,ID_D_UROVNI_BUDZHETA,ID_D_INFO_ACTIVITY,ID_D_POK_ACTIVITY,ID_D_OTRASL_MEROPR!01.07.2018,4,1,23,5677</t>
  </si>
  <si>
    <t>N_ZN_PLAN!D_CALENDAR_HY,ID_D_UROVNI_BUDZHETA,ID_D_INFO_ACTIVITY,ID_D_POK_ACTIVITY,ID_D_OTRASL_MEROPR!01.07.2018,3,1,23,5677</t>
  </si>
  <si>
    <t>N_PROFINANS!D_CALENDAR_HY,ID_D_UROVNI_BUDZHETA,ID_D_INFO_ACTIVITY,ID_D_POK_ACTIVITY,ID_D_OTRASL_MEROPR!01.07.2018,3,1,23,5677</t>
  </si>
  <si>
    <t>N_OSVOENO!D_CALENDAR_HY,ID_D_UROVNI_BUDZHETA,ID_D_INFO_ACTIVITY,ID_D_POK_ACTIVITY,ID_D_OTRASL_MEROPR!01.07.2018,3,1,23,5677</t>
  </si>
  <si>
    <t>N_ZN_PLAN!D_CALENDAR_HY,ID_D_UROVNI_BUDZHETA,ID_D_INFO_ACTIVITY,ID_D_POK_ACTIVITY,ID_D_OTRASL_MEROPR!01.07.2018,2,1,23,5677</t>
  </si>
  <si>
    <t>N_PROFINANS!D_CALENDAR_HY,ID_D_UROVNI_BUDZHETA,ID_D_INFO_ACTIVITY,ID_D_POK_ACTIVITY,ID_D_OTRASL_MEROPR!01.07.2018,2,1,23,5677</t>
  </si>
  <si>
    <t>N_OSVOENO!D_CALENDAR_HY,ID_D_UROVNI_BUDZHETA,ID_D_INFO_ACTIVITY,ID_D_POK_ACTIVITY,ID_D_OTRASL_MEROPR!01.07.2018,2,1,23,5677</t>
  </si>
  <si>
    <t>N_ZN_PLAN!D_CALENDAR_HY,ID_D_UROVNI_BUDZHETA,ID_D_INFO_ACTIVITY,ID_D_POK_ACTIVITY,ID_D_OTRASL_MEROPR!01.07.2018,1,1,23,5677</t>
  </si>
  <si>
    <t>N_PROFINANS!D_CALENDAR_HY,ID_D_UROVNI_BUDZHETA,ID_D_INFO_ACTIVITY,ID_D_POK_ACTIVITY,ID_D_OTRASL_MEROPR!01.07.2018,1,1,23,5677</t>
  </si>
  <si>
    <t>N_OSVOENO!D_CALENDAR_HY,ID_D_UROVNI_BUDZHETA,ID_D_INFO_ACTIVITY,ID_D_POK_ACTIVITY,ID_D_OTRASL_MEROPR!01.07.2018,1,1,23,5677</t>
  </si>
  <si>
    <t>N_ZN_PLAN!D_CALENDAR_HY,ID_D_UROVNI_BUDZHETA,ID_D_INFO_ACTIVITY,ID_D_POK_ACTIVITY,ID_D_OTRASL_MEROPR!01.07.2018,4,1,23,4834</t>
  </si>
  <si>
    <t>N_PROFINANS!D_CALENDAR_HY,ID_D_UROVNI_BUDZHETA,ID_D_INFO_ACTIVITY,ID_D_POK_ACTIVITY,ID_D_OTRASL_MEROPR!01.07.2018,4,1,23,4834</t>
  </si>
  <si>
    <t>N_OSVOENO!D_CALENDAR_HY,ID_D_UROVNI_BUDZHETA,ID_D_INFO_ACTIVITY,ID_D_POK_ACTIVITY,ID_D_OTRASL_MEROPR!01.07.2018,4,1,23,4834</t>
  </si>
  <si>
    <t>N_ZN_PLAN!D_CALENDAR_HY,ID_D_UROVNI_BUDZHETA,ID_D_INFO_ACTIVITY,ID_D_POK_ACTIVITY,ID_D_OTRASL_MEROPR!01.07.2018,3,1,23,4834</t>
  </si>
  <si>
    <t>N_PROFINANS!D_CALENDAR_HY,ID_D_UROVNI_BUDZHETA,ID_D_INFO_ACTIVITY,ID_D_POK_ACTIVITY,ID_D_OTRASL_MEROPR!01.07.2018,3,1,23,4834</t>
  </si>
  <si>
    <t>N_OSVOENO!D_CALENDAR_HY,ID_D_UROVNI_BUDZHETA,ID_D_INFO_ACTIVITY,ID_D_POK_ACTIVITY,ID_D_OTRASL_MEROPR!01.07.2018,3,1,23,4834</t>
  </si>
  <si>
    <t>N_ZN_PLAN!D_CALENDAR_HY,ID_D_UROVNI_BUDZHETA,ID_D_INFO_ACTIVITY,ID_D_POK_ACTIVITY,ID_D_OTRASL_MEROPR!01.07.2018,2,1,23,4834</t>
  </si>
  <si>
    <t>N_PROFINANS!D_CALENDAR_HY,ID_D_UROVNI_BUDZHETA,ID_D_INFO_ACTIVITY,ID_D_POK_ACTIVITY,ID_D_OTRASL_MEROPR!01.07.2018,2,1,23,4834</t>
  </si>
  <si>
    <t>N_OSVOENO!D_CALENDAR_HY,ID_D_UROVNI_BUDZHETA,ID_D_INFO_ACTIVITY,ID_D_POK_ACTIVITY,ID_D_OTRASL_MEROPR!01.07.2018,2,1,23,4834</t>
  </si>
  <si>
    <t>N_ZN_PLAN!D_CALENDAR_HY,ID_D_UROVNI_BUDZHETA,ID_D_INFO_ACTIVITY,ID_D_POK_ACTIVITY,ID_D_OTRASL_MEROPR!01.07.2018,1,1,23,4834</t>
  </si>
  <si>
    <t>N_PROFINANS!D_CALENDAR_HY,ID_D_UROVNI_BUDZHETA,ID_D_INFO_ACTIVITY,ID_D_POK_ACTIVITY,ID_D_OTRASL_MEROPR!01.07.2018,1,1,23,4834</t>
  </si>
  <si>
    <t>N_OSVOENO!D_CALENDAR_HY,ID_D_UROVNI_BUDZHETA,ID_D_INFO_ACTIVITY,ID_D_POK_ACTIVITY,ID_D_OTRASL_MEROPR!01.07.2018,1,1,23,4834</t>
  </si>
  <si>
    <t>N_ZN_PLAN!D_CALENDAR_HY,ID_D_UROVNI_BUDZHETA,ID_D_INFO_ACTIVITY,ID_D_POK_ACTIVITY,ID_D_OTRASL_MEROPR!01.07.2018,4,1,23,4838</t>
  </si>
  <si>
    <t>N_PROFINANS!D_CALENDAR_HY,ID_D_UROVNI_BUDZHETA,ID_D_INFO_ACTIVITY,ID_D_POK_ACTIVITY,ID_D_OTRASL_MEROPR!01.07.2018,4,1,23,4838</t>
  </si>
  <si>
    <t>N_OSVOENO!D_CALENDAR_HY,ID_D_UROVNI_BUDZHETA,ID_D_INFO_ACTIVITY,ID_D_POK_ACTIVITY,ID_D_OTRASL_MEROPR!01.07.2018,4,1,23,4838</t>
  </si>
  <si>
    <t>N_ZN_PLAN!D_CALENDAR_HY,ID_D_UROVNI_BUDZHETA,ID_D_INFO_ACTIVITY,ID_D_POK_ACTIVITY,ID_D_OTRASL_MEROPR!01.07.2018,3,1,23,4838</t>
  </si>
  <si>
    <t>N_PROFINANS!D_CALENDAR_HY,ID_D_UROVNI_BUDZHETA,ID_D_INFO_ACTIVITY,ID_D_POK_ACTIVITY,ID_D_OTRASL_MEROPR!01.07.2018,3,1,23,4838</t>
  </si>
  <si>
    <t>N_OSVOENO!D_CALENDAR_HY,ID_D_UROVNI_BUDZHETA,ID_D_INFO_ACTIVITY,ID_D_POK_ACTIVITY,ID_D_OTRASL_MEROPR!01.07.2018,3,1,23,4838</t>
  </si>
  <si>
    <t>N_ZN_PLAN!D_CALENDAR_HY,ID_D_UROVNI_BUDZHETA,ID_D_INFO_ACTIVITY,ID_D_POK_ACTIVITY,ID_D_OTRASL_MEROPR!01.07.2018,2,1,23,4838</t>
  </si>
  <si>
    <t>N_PROFINANS!D_CALENDAR_HY,ID_D_UROVNI_BUDZHETA,ID_D_INFO_ACTIVITY,ID_D_POK_ACTIVITY,ID_D_OTRASL_MEROPR!01.07.2018,2,1,23,4838</t>
  </si>
  <si>
    <t>N_OSVOENO!D_CALENDAR_HY,ID_D_UROVNI_BUDZHETA,ID_D_INFO_ACTIVITY,ID_D_POK_ACTIVITY,ID_D_OTRASL_MEROPR!01.07.2018,2,1,23,4838</t>
  </si>
  <si>
    <t>N_ZN_PLAN!D_CALENDAR_HY,ID_D_UROVNI_BUDZHETA,ID_D_INFO_ACTIVITY,ID_D_POK_ACTIVITY,ID_D_OTRASL_MEROPR!01.07.2018,1,1,23,4838</t>
  </si>
  <si>
    <t>N_PROFINANS!D_CALENDAR_HY,ID_D_UROVNI_BUDZHETA,ID_D_INFO_ACTIVITY,ID_D_POK_ACTIVITY,ID_D_OTRASL_MEROPR!01.07.2018,1,1,23,4838</t>
  </si>
  <si>
    <t>N_OSVOENO!D_CALENDAR_HY,ID_D_UROVNI_BUDZHETA,ID_D_INFO_ACTIVITY,ID_D_POK_ACTIVITY,ID_D_OTRASL_MEROPR!01.07.2018,1,1,23,4838</t>
  </si>
  <si>
    <t>N_ZN_PLAN!D_CALENDAR_HY,ID_D_UROVNI_BUDZHETA,ID_D_INFO_ACTIVITY,ID_D_POK_ACTIVITY,ID_D_OTRASL_MEROPR!01.07.2018,4,1,23,7309</t>
  </si>
  <si>
    <t>N_PROFINANS!D_CALENDAR_HY,ID_D_UROVNI_BUDZHETA,ID_D_INFO_ACTIVITY,ID_D_POK_ACTIVITY,ID_D_OTRASL_MEROPR!01.07.2018,4,1,23,7309</t>
  </si>
  <si>
    <t>N_OSVOENO!D_CALENDAR_HY,ID_D_UROVNI_BUDZHETA,ID_D_INFO_ACTIVITY,ID_D_POK_ACTIVITY,ID_D_OTRASL_MEROPR!01.07.2018,4,1,23,7309</t>
  </si>
  <si>
    <t>N_ZN_PLAN!D_CALENDAR_HY,ID_D_UROVNI_BUDZHETA,ID_D_INFO_ACTIVITY,ID_D_POK_ACTIVITY,ID_D_OTRASL_MEROPR!01.07.2018,3,1,23,7309</t>
  </si>
  <si>
    <t>N_PROFINANS!D_CALENDAR_HY,ID_D_UROVNI_BUDZHETA,ID_D_INFO_ACTIVITY,ID_D_POK_ACTIVITY,ID_D_OTRASL_MEROPR!01.07.2018,3,1,23,7309</t>
  </si>
  <si>
    <t>N_OSVOENO!D_CALENDAR_HY,ID_D_UROVNI_BUDZHETA,ID_D_INFO_ACTIVITY,ID_D_POK_ACTIVITY,ID_D_OTRASL_MEROPR!01.07.2018,3,1,23,7309</t>
  </si>
  <si>
    <t>N_ZN_PLAN!D_CALENDAR_HY,ID_D_UROVNI_BUDZHETA,ID_D_INFO_ACTIVITY,ID_D_POK_ACTIVITY,ID_D_OTRASL_MEROPR!01.07.2018,2,1,23,7309</t>
  </si>
  <si>
    <t>N_PROFINANS!D_CALENDAR_HY,ID_D_UROVNI_BUDZHETA,ID_D_INFO_ACTIVITY,ID_D_POK_ACTIVITY,ID_D_OTRASL_MEROPR!01.07.2018,2,1,23,7309</t>
  </si>
  <si>
    <t>N_OSVOENO!D_CALENDAR_HY,ID_D_UROVNI_BUDZHETA,ID_D_INFO_ACTIVITY,ID_D_POK_ACTIVITY,ID_D_OTRASL_MEROPR!01.07.2018,2,1,23,7309</t>
  </si>
  <si>
    <t>N_ZN_PLAN!D_CALENDAR_HY,ID_D_UROVNI_BUDZHETA,ID_D_INFO_ACTIVITY,ID_D_POK_ACTIVITY,ID_D_OTRASL_MEROPR!01.07.2018,1,1,23,7309</t>
  </si>
  <si>
    <t>N_PROFINANS!D_CALENDAR_HY,ID_D_UROVNI_BUDZHETA,ID_D_INFO_ACTIVITY,ID_D_POK_ACTIVITY,ID_D_OTRASL_MEROPR!01.07.2018,1,1,23,7309</t>
  </si>
  <si>
    <t>N_OSVOENO!D_CALENDAR_HY,ID_D_UROVNI_BUDZHETA,ID_D_INFO_ACTIVITY,ID_D_POK_ACTIVITY,ID_D_OTRASL_MEROPR!01.07.2018,1,1,23,7309</t>
  </si>
  <si>
    <t>N_ZN_PLAN!D_CALENDAR_HY,ID_D_UROVNI_BUDZHETA,ID_D_INFO_ACTIVITY,ID_D_POK_ACTIVITY,ID_D_OTRASL_MEROPR!01.07.2018,4,1,23,6425</t>
  </si>
  <si>
    <t>N_PROFINANS!D_CALENDAR_HY,ID_D_UROVNI_BUDZHETA,ID_D_INFO_ACTIVITY,ID_D_POK_ACTIVITY,ID_D_OTRASL_MEROPR!01.07.2018,4,1,23,6425</t>
  </si>
  <si>
    <t>N_OSVOENO!D_CALENDAR_HY,ID_D_UROVNI_BUDZHETA,ID_D_INFO_ACTIVITY,ID_D_POK_ACTIVITY,ID_D_OTRASL_MEROPR!01.07.2018,4,1,23,6425</t>
  </si>
  <si>
    <t>N_ZN_PLAN!D_CALENDAR_HY,ID_D_UROVNI_BUDZHETA,ID_D_INFO_ACTIVITY,ID_D_POK_ACTIVITY,ID_D_OTRASL_MEROPR!01.07.2018,3,1,23,6425</t>
  </si>
  <si>
    <t>N_PROFINANS!D_CALENDAR_HY,ID_D_UROVNI_BUDZHETA,ID_D_INFO_ACTIVITY,ID_D_POK_ACTIVITY,ID_D_OTRASL_MEROPR!01.07.2018,3,1,23,6425</t>
  </si>
  <si>
    <t>N_OSVOENO!D_CALENDAR_HY,ID_D_UROVNI_BUDZHETA,ID_D_INFO_ACTIVITY,ID_D_POK_ACTIVITY,ID_D_OTRASL_MEROPR!01.07.2018,3,1,23,6425</t>
  </si>
  <si>
    <t>N_ZN_PLAN!D_CALENDAR_HY,ID_D_UROVNI_BUDZHETA,ID_D_INFO_ACTIVITY,ID_D_POK_ACTIVITY,ID_D_OTRASL_MEROPR!01.07.2018,2,1,23,6425</t>
  </si>
  <si>
    <t>N_PROFINANS!D_CALENDAR_HY,ID_D_UROVNI_BUDZHETA,ID_D_INFO_ACTIVITY,ID_D_POK_ACTIVITY,ID_D_OTRASL_MEROPR!01.07.2018,2,1,23,6425</t>
  </si>
  <si>
    <t>N_OSVOENO!D_CALENDAR_HY,ID_D_UROVNI_BUDZHETA,ID_D_INFO_ACTIVITY,ID_D_POK_ACTIVITY,ID_D_OTRASL_MEROPR!01.07.2018,2,1,23,6425</t>
  </si>
  <si>
    <t>N_ZN_PLAN!D_CALENDAR_HY,ID_D_UROVNI_BUDZHETA,ID_D_INFO_ACTIVITY,ID_D_POK_ACTIVITY,ID_D_OTRASL_MEROPR!01.07.2018,1,1,23,6425</t>
  </si>
  <si>
    <t>N_PROFINANS!D_CALENDAR_HY,ID_D_UROVNI_BUDZHETA,ID_D_INFO_ACTIVITY,ID_D_POK_ACTIVITY,ID_D_OTRASL_MEROPR!01.07.2018,1,1,23,6425</t>
  </si>
  <si>
    <t>N_OSVOENO!D_CALENDAR_HY,ID_D_UROVNI_BUDZHETA,ID_D_INFO_ACTIVITY,ID_D_POK_ACTIVITY,ID_D_OTRASL_MEROPR!01.07.2018,1,1,23,6425</t>
  </si>
  <si>
    <t>N_ZN_PLAN!D_CALENDAR_HY,ID_D_UROVNI_BUDZHETA,ID_D_INFO_ACTIVITY,ID_D_POK_ACTIVITY,ID_D_OTRASL_MEROPR!01.07.2018,4,1,23,4840</t>
  </si>
  <si>
    <t>N_PROFINANS!D_CALENDAR_HY,ID_D_UROVNI_BUDZHETA,ID_D_INFO_ACTIVITY,ID_D_POK_ACTIVITY,ID_D_OTRASL_MEROPR!01.07.2018,4,1,23,4840</t>
  </si>
  <si>
    <t>N_OSVOENO!D_CALENDAR_HY,ID_D_UROVNI_BUDZHETA,ID_D_INFO_ACTIVITY,ID_D_POK_ACTIVITY,ID_D_OTRASL_MEROPR!01.07.2018,4,1,23,4840</t>
  </si>
  <si>
    <t>N_ZN_PLAN!D_CALENDAR_HY,ID_D_UROVNI_BUDZHETA,ID_D_INFO_ACTIVITY,ID_D_POK_ACTIVITY,ID_D_OTRASL_MEROPR!01.07.2018,3,1,23,4840</t>
  </si>
  <si>
    <t>N_PROFINANS!D_CALENDAR_HY,ID_D_UROVNI_BUDZHETA,ID_D_INFO_ACTIVITY,ID_D_POK_ACTIVITY,ID_D_OTRASL_MEROPR!01.07.2018,3,1,23,4840</t>
  </si>
  <si>
    <t>N_OSVOENO!D_CALENDAR_HY,ID_D_UROVNI_BUDZHETA,ID_D_INFO_ACTIVITY,ID_D_POK_ACTIVITY,ID_D_OTRASL_MEROPR!01.07.2018,3,1,23,4840</t>
  </si>
  <si>
    <t>N_ZN_PLAN!D_CALENDAR_HY,ID_D_UROVNI_BUDZHETA,ID_D_INFO_ACTIVITY,ID_D_POK_ACTIVITY,ID_D_OTRASL_MEROPR!01.07.2018,2,1,23,4840</t>
  </si>
  <si>
    <t>N_PROFINANS!D_CALENDAR_HY,ID_D_UROVNI_BUDZHETA,ID_D_INFO_ACTIVITY,ID_D_POK_ACTIVITY,ID_D_OTRASL_MEROPR!01.07.2018,2,1,23,4840</t>
  </si>
  <si>
    <t>N_OSVOENO!D_CALENDAR_HY,ID_D_UROVNI_BUDZHETA,ID_D_INFO_ACTIVITY,ID_D_POK_ACTIVITY,ID_D_OTRASL_MEROPR!01.07.2018,2,1,23,4840</t>
  </si>
  <si>
    <t>N_ZN_PLAN!D_CALENDAR_HY,ID_D_UROVNI_BUDZHETA,ID_D_INFO_ACTIVITY,ID_D_POK_ACTIVITY,ID_D_OTRASL_MEROPR!01.07.2018,1,1,23,4840</t>
  </si>
  <si>
    <t>N_PROFINANS!D_CALENDAR_HY,ID_D_UROVNI_BUDZHETA,ID_D_INFO_ACTIVITY,ID_D_POK_ACTIVITY,ID_D_OTRASL_MEROPR!01.07.2018,1,1,23,4840</t>
  </si>
  <si>
    <t>N_OSVOENO!D_CALENDAR_HY,ID_D_UROVNI_BUDZHETA,ID_D_INFO_ACTIVITY,ID_D_POK_ACTIVITY,ID_D_OTRASL_MEROPR!01.07.2018,1,1,23,4840</t>
  </si>
  <si>
    <t>N_ZN_PLAN!D_CALENDAR_HY,ID_D_UROVNI_BUDZHETA,ID_D_INFO_ACTIVITY,ID_D_POK_ACTIVITY,ID_D_OTRASL_MEROPR!01.07.2018,4,1,23,6426</t>
  </si>
  <si>
    <t>N_PROFINANS!D_CALENDAR_HY,ID_D_UROVNI_BUDZHETA,ID_D_INFO_ACTIVITY,ID_D_POK_ACTIVITY,ID_D_OTRASL_MEROPR!01.07.2018,4,1,23,6426</t>
  </si>
  <si>
    <t>N_OSVOENO!D_CALENDAR_HY,ID_D_UROVNI_BUDZHETA,ID_D_INFO_ACTIVITY,ID_D_POK_ACTIVITY,ID_D_OTRASL_MEROPR!01.07.2018,4,1,23,6426</t>
  </si>
  <si>
    <t>N_ZN_PLAN!D_CALENDAR_HY,ID_D_UROVNI_BUDZHETA,ID_D_INFO_ACTIVITY,ID_D_POK_ACTIVITY,ID_D_OTRASL_MEROPR!01.07.2018,3,1,23,6426</t>
  </si>
  <si>
    <t>N_PROFINANS!D_CALENDAR_HY,ID_D_UROVNI_BUDZHETA,ID_D_INFO_ACTIVITY,ID_D_POK_ACTIVITY,ID_D_OTRASL_MEROPR!01.07.2018,3,1,23,6426</t>
  </si>
  <si>
    <t>N_OSVOENO!D_CALENDAR_HY,ID_D_UROVNI_BUDZHETA,ID_D_INFO_ACTIVITY,ID_D_POK_ACTIVITY,ID_D_OTRASL_MEROPR!01.07.2018,3,1,23,6426</t>
  </si>
  <si>
    <t>N_ZN_PLAN!D_CALENDAR_HY,ID_D_UROVNI_BUDZHETA,ID_D_INFO_ACTIVITY,ID_D_POK_ACTIVITY,ID_D_OTRASL_MEROPR!01.07.2018,2,1,23,6426</t>
  </si>
  <si>
    <t>N_PROFINANS!D_CALENDAR_HY,ID_D_UROVNI_BUDZHETA,ID_D_INFO_ACTIVITY,ID_D_POK_ACTIVITY,ID_D_OTRASL_MEROPR!01.07.2018,2,1,23,6426</t>
  </si>
  <si>
    <t>N_OSVOENO!D_CALENDAR_HY,ID_D_UROVNI_BUDZHETA,ID_D_INFO_ACTIVITY,ID_D_POK_ACTIVITY,ID_D_OTRASL_MEROPR!01.07.2018,2,1,23,6426</t>
  </si>
  <si>
    <t>N_ZN_PLAN!D_CALENDAR_HY,ID_D_UROVNI_BUDZHETA,ID_D_INFO_ACTIVITY,ID_D_POK_ACTIVITY,ID_D_OTRASL_MEROPR!01.07.2018,1,1,23,6426</t>
  </si>
  <si>
    <t>N_PROFINANS!D_CALENDAR_HY,ID_D_UROVNI_BUDZHETA,ID_D_INFO_ACTIVITY,ID_D_POK_ACTIVITY,ID_D_OTRASL_MEROPR!01.07.2018,1,1,23,6426</t>
  </si>
  <si>
    <t>N_OSVOENO!D_CALENDAR_HY,ID_D_UROVNI_BUDZHETA,ID_D_INFO_ACTIVITY,ID_D_POK_ACTIVITY,ID_D_OTRASL_MEROPR!01.07.2018,1,1,23,6426</t>
  </si>
  <si>
    <t>N_ZN_PLAN!D_CALENDAR_HY,ID_D_UROVNI_BUDZHETA,ID_D_INFO_ACTIVITY,ID_D_POK_ACTIVITY,ID_D_OTRASL_MEROPR!01.07.2018,4,1,23,6427</t>
  </si>
  <si>
    <t>N_PROFINANS!D_CALENDAR_HY,ID_D_UROVNI_BUDZHETA,ID_D_INFO_ACTIVITY,ID_D_POK_ACTIVITY,ID_D_OTRASL_MEROPR!01.07.2018,4,1,23,6427</t>
  </si>
  <si>
    <t>N_OSVOENO!D_CALENDAR_HY,ID_D_UROVNI_BUDZHETA,ID_D_INFO_ACTIVITY,ID_D_POK_ACTIVITY,ID_D_OTRASL_MEROPR!01.07.2018,4,1,23,6427</t>
  </si>
  <si>
    <t>N_ZN_PLAN!D_CALENDAR_HY,ID_D_UROVNI_BUDZHETA,ID_D_INFO_ACTIVITY,ID_D_POK_ACTIVITY,ID_D_OTRASL_MEROPR!01.07.2018,3,1,23,6427</t>
  </si>
  <si>
    <t>N_PROFINANS!D_CALENDAR_HY,ID_D_UROVNI_BUDZHETA,ID_D_INFO_ACTIVITY,ID_D_POK_ACTIVITY,ID_D_OTRASL_MEROPR!01.07.2018,3,1,23,6427</t>
  </si>
  <si>
    <t>N_OSVOENO!D_CALENDAR_HY,ID_D_UROVNI_BUDZHETA,ID_D_INFO_ACTIVITY,ID_D_POK_ACTIVITY,ID_D_OTRASL_MEROPR!01.07.2018,3,1,23,6427</t>
  </si>
  <si>
    <t>N_ZN_PLAN!D_CALENDAR_HY,ID_D_UROVNI_BUDZHETA,ID_D_INFO_ACTIVITY,ID_D_POK_ACTIVITY,ID_D_OTRASL_MEROPR!01.07.2018,2,1,23,6427</t>
  </si>
  <si>
    <t>N_PROFINANS!D_CALENDAR_HY,ID_D_UROVNI_BUDZHETA,ID_D_INFO_ACTIVITY,ID_D_POK_ACTIVITY,ID_D_OTRASL_MEROPR!01.07.2018,2,1,23,6427</t>
  </si>
  <si>
    <t>N_OSVOENO!D_CALENDAR_HY,ID_D_UROVNI_BUDZHETA,ID_D_INFO_ACTIVITY,ID_D_POK_ACTIVITY,ID_D_OTRASL_MEROPR!01.07.2018,2,1,23,6427</t>
  </si>
  <si>
    <t>N_ZN_PLAN!D_CALENDAR_HY,ID_D_UROVNI_BUDZHETA,ID_D_INFO_ACTIVITY,ID_D_POK_ACTIVITY,ID_D_OTRASL_MEROPR!01.07.2018,1,1,23,6427</t>
  </si>
  <si>
    <t>N_PROFINANS!D_CALENDAR_HY,ID_D_UROVNI_BUDZHETA,ID_D_INFO_ACTIVITY,ID_D_POK_ACTIVITY,ID_D_OTRASL_MEROPR!01.07.2018,1,1,23,6427</t>
  </si>
  <si>
    <t>N_OSVOENO!D_CALENDAR_HY,ID_D_UROVNI_BUDZHETA,ID_D_INFO_ACTIVITY,ID_D_POK_ACTIVITY,ID_D_OTRASL_MEROPR!01.07.2018,1,1,23,6427</t>
  </si>
  <si>
    <t>N_ZN_PLAN!D_CALENDAR_HY,ID_D_UROVNI_BUDZHETA,ID_D_INFO_ACTIVITY,ID_D_POK_ACTIVITY,ID_D_OTRASL_MEROPR!01.07.2018,4,1,23,4839</t>
  </si>
  <si>
    <t>N_PROFINANS!D_CALENDAR_HY,ID_D_UROVNI_BUDZHETA,ID_D_INFO_ACTIVITY,ID_D_POK_ACTIVITY,ID_D_OTRASL_MEROPR!01.07.2018,4,1,23,4839</t>
  </si>
  <si>
    <t>N_OSVOENO!D_CALENDAR_HY,ID_D_UROVNI_BUDZHETA,ID_D_INFO_ACTIVITY,ID_D_POK_ACTIVITY,ID_D_OTRASL_MEROPR!01.07.2018,4,1,23,4839</t>
  </si>
  <si>
    <t>N_ZN_PLAN!D_CALENDAR_HY,ID_D_UROVNI_BUDZHETA,ID_D_INFO_ACTIVITY,ID_D_POK_ACTIVITY,ID_D_OTRASL_MEROPR!01.07.2018,3,1,23,4839</t>
  </si>
  <si>
    <t>N_PROFINANS!D_CALENDAR_HY,ID_D_UROVNI_BUDZHETA,ID_D_INFO_ACTIVITY,ID_D_POK_ACTIVITY,ID_D_OTRASL_MEROPR!01.07.2018,3,1,23,4839</t>
  </si>
  <si>
    <t>N_OSVOENO!D_CALENDAR_HY,ID_D_UROVNI_BUDZHETA,ID_D_INFO_ACTIVITY,ID_D_POK_ACTIVITY,ID_D_OTRASL_MEROPR!01.07.2018,3,1,23,4839</t>
  </si>
  <si>
    <t>N_ZN_PLAN!D_CALENDAR_HY,ID_D_UROVNI_BUDZHETA,ID_D_INFO_ACTIVITY,ID_D_POK_ACTIVITY,ID_D_OTRASL_MEROPR!01.07.2018,2,1,23,4839</t>
  </si>
  <si>
    <t>N_PROFINANS!D_CALENDAR_HY,ID_D_UROVNI_BUDZHETA,ID_D_INFO_ACTIVITY,ID_D_POK_ACTIVITY,ID_D_OTRASL_MEROPR!01.07.2018,2,1,23,4839</t>
  </si>
  <si>
    <t>N_OSVOENO!D_CALENDAR_HY,ID_D_UROVNI_BUDZHETA,ID_D_INFO_ACTIVITY,ID_D_POK_ACTIVITY,ID_D_OTRASL_MEROPR!01.07.2018,2,1,23,4839</t>
  </si>
  <si>
    <t>N_ZN_PLAN!D_CALENDAR_HY,ID_D_UROVNI_BUDZHETA,ID_D_INFO_ACTIVITY,ID_D_POK_ACTIVITY,ID_D_OTRASL_MEROPR!01.07.2018,1,1,23,4839</t>
  </si>
  <si>
    <t>N_PROFINANS!D_CALENDAR_HY,ID_D_UROVNI_BUDZHETA,ID_D_INFO_ACTIVITY,ID_D_POK_ACTIVITY,ID_D_OTRASL_MEROPR!01.07.2018,1,1,23,4839</t>
  </si>
  <si>
    <t>N_OSVOENO!D_CALENDAR_HY,ID_D_UROVNI_BUDZHETA,ID_D_INFO_ACTIVITY,ID_D_POK_ACTIVITY,ID_D_OTRASL_MEROPR!01.07.2018,1,1,23,4839</t>
  </si>
  <si>
    <t>N_ZN_PLAN!D_CALENDAR_HY,ID_D_UROVNI_BUDZHETA,ID_D_INFO_ACTIVITY,ID_D_POK_ACTIVITY,ID_D_OTRASL_MEROPR!01.07.2018,4,1,23,6262</t>
  </si>
  <si>
    <t>N_PROFINANS!D_CALENDAR_HY,ID_D_UROVNI_BUDZHETA,ID_D_INFO_ACTIVITY,ID_D_POK_ACTIVITY,ID_D_OTRASL_MEROPR!01.07.2018,4,1,23,6262</t>
  </si>
  <si>
    <t>N_OSVOENO!D_CALENDAR_HY,ID_D_UROVNI_BUDZHETA,ID_D_INFO_ACTIVITY,ID_D_POK_ACTIVITY,ID_D_OTRASL_MEROPR!01.07.2018,4,1,23,6262</t>
  </si>
  <si>
    <t>N_ZN_PLAN!D_CALENDAR_HY,ID_D_UROVNI_BUDZHETA,ID_D_INFO_ACTIVITY,ID_D_POK_ACTIVITY,ID_D_OTRASL_MEROPR!01.07.2018,3,1,23,6262</t>
  </si>
  <si>
    <t>N_PROFINANS!D_CALENDAR_HY,ID_D_UROVNI_BUDZHETA,ID_D_INFO_ACTIVITY,ID_D_POK_ACTIVITY,ID_D_OTRASL_MEROPR!01.07.2018,3,1,23,6262</t>
  </si>
  <si>
    <t>N_OSVOENO!D_CALENDAR_HY,ID_D_UROVNI_BUDZHETA,ID_D_INFO_ACTIVITY,ID_D_POK_ACTIVITY,ID_D_OTRASL_MEROPR!01.07.2018,3,1,23,6262</t>
  </si>
  <si>
    <t>N_ZN_PLAN!D_CALENDAR_HY,ID_D_UROVNI_BUDZHETA,ID_D_INFO_ACTIVITY,ID_D_POK_ACTIVITY,ID_D_OTRASL_MEROPR!01.07.2018,2,1,23,6262</t>
  </si>
  <si>
    <t>N_PROFINANS!D_CALENDAR_HY,ID_D_UROVNI_BUDZHETA,ID_D_INFO_ACTIVITY,ID_D_POK_ACTIVITY,ID_D_OTRASL_MEROPR!01.07.2018,2,1,23,6262</t>
  </si>
  <si>
    <t>N_OSVOENO!D_CALENDAR_HY,ID_D_UROVNI_BUDZHETA,ID_D_INFO_ACTIVITY,ID_D_POK_ACTIVITY,ID_D_OTRASL_MEROPR!01.07.2018,2,1,23,6262</t>
  </si>
  <si>
    <t>N_ZN_PLAN!D_CALENDAR_HY,ID_D_UROVNI_BUDZHETA,ID_D_INFO_ACTIVITY,ID_D_POK_ACTIVITY,ID_D_OTRASL_MEROPR!01.07.2018,1,1,23,6262</t>
  </si>
  <si>
    <t>N_PROFINANS!D_CALENDAR_HY,ID_D_UROVNI_BUDZHETA,ID_D_INFO_ACTIVITY,ID_D_POK_ACTIVITY,ID_D_OTRASL_MEROPR!01.07.2018,1,1,23,6262</t>
  </si>
  <si>
    <t>N_OSVOENO!D_CALENDAR_HY,ID_D_UROVNI_BUDZHETA,ID_D_INFO_ACTIVITY,ID_D_POK_ACTIVITY,ID_D_OTRASL_MEROPR!01.07.2018,1,1,23,6262</t>
  </si>
  <si>
    <t>N_ZN_PLAN!D_CALENDAR_HY,ID_D_UROVNI_BUDZHETA,ID_D_INFO_ACTIVITY,ID_D_POK_ACTIVITY,ID_D_OTRASL_MEROPR!01.07.2018,4,1,23,5308</t>
  </si>
  <si>
    <t>N_PROFINANS!D_CALENDAR_HY,ID_D_UROVNI_BUDZHETA,ID_D_INFO_ACTIVITY,ID_D_POK_ACTIVITY,ID_D_OTRASL_MEROPR!01.07.2018,4,1,23,5308</t>
  </si>
  <si>
    <t>N_OSVOENO!D_CALENDAR_HY,ID_D_UROVNI_BUDZHETA,ID_D_INFO_ACTIVITY,ID_D_POK_ACTIVITY,ID_D_OTRASL_MEROPR!01.07.2018,4,1,23,5308</t>
  </si>
  <si>
    <t>N_ZN_PLAN!D_CALENDAR_HY,ID_D_UROVNI_BUDZHETA,ID_D_INFO_ACTIVITY,ID_D_POK_ACTIVITY,ID_D_OTRASL_MEROPR!01.07.2018,3,1,23,5308</t>
  </si>
  <si>
    <t>N_PROFINANS!D_CALENDAR_HY,ID_D_UROVNI_BUDZHETA,ID_D_INFO_ACTIVITY,ID_D_POK_ACTIVITY,ID_D_OTRASL_MEROPR!01.07.2018,3,1,23,5308</t>
  </si>
  <si>
    <t>N_OSVOENO!D_CALENDAR_HY,ID_D_UROVNI_BUDZHETA,ID_D_INFO_ACTIVITY,ID_D_POK_ACTIVITY,ID_D_OTRASL_MEROPR!01.07.2018,3,1,23,5308</t>
  </si>
  <si>
    <t>N_ZN_PLAN!D_CALENDAR_HY,ID_D_UROVNI_BUDZHETA,ID_D_INFO_ACTIVITY,ID_D_POK_ACTIVITY,ID_D_OTRASL_MEROPR!01.07.2018,2,1,23,5308</t>
  </si>
  <si>
    <t>N_PROFINANS!D_CALENDAR_HY,ID_D_UROVNI_BUDZHETA,ID_D_INFO_ACTIVITY,ID_D_POK_ACTIVITY,ID_D_OTRASL_MEROPR!01.07.2018,2,1,23,5308</t>
  </si>
  <si>
    <t>N_OSVOENO!D_CALENDAR_HY,ID_D_UROVNI_BUDZHETA,ID_D_INFO_ACTIVITY,ID_D_POK_ACTIVITY,ID_D_OTRASL_MEROPR!01.07.2018,2,1,23,5308</t>
  </si>
  <si>
    <t>N_ZN_PLAN!D_CALENDAR_HY,ID_D_UROVNI_BUDZHETA,ID_D_INFO_ACTIVITY,ID_D_POK_ACTIVITY,ID_D_OTRASL_MEROPR!01.07.2018,1,1,23,5308</t>
  </si>
  <si>
    <t>N_PROFINANS!D_CALENDAR_HY,ID_D_UROVNI_BUDZHETA,ID_D_INFO_ACTIVITY,ID_D_POK_ACTIVITY,ID_D_OTRASL_MEROPR!01.07.2018,1,1,23,5308</t>
  </si>
  <si>
    <t>N_OSVOENO!D_CALENDAR_HY,ID_D_UROVNI_BUDZHETA,ID_D_INFO_ACTIVITY,ID_D_POK_ACTIVITY,ID_D_OTRASL_MEROPR!01.07.2018,1,1,23,5308</t>
  </si>
  <si>
    <t>N_ZN_PLAN!D_CALENDAR_HY,ID_D_UROVNI_BUDZHETA,ID_D_INFO_ACTIVITY,ID_D_POK_ACTIVITY,ID_D_OTRASL_MEROPR!01.07.2018,4,1,23,6923</t>
  </si>
  <si>
    <t>N_PROFINANS!D_CALENDAR_HY,ID_D_UROVNI_BUDZHETA,ID_D_INFO_ACTIVITY,ID_D_POK_ACTIVITY,ID_D_OTRASL_MEROPR!01.07.2018,4,1,23,6923</t>
  </si>
  <si>
    <t>N_OSVOENO!D_CALENDAR_HY,ID_D_UROVNI_BUDZHETA,ID_D_INFO_ACTIVITY,ID_D_POK_ACTIVITY,ID_D_OTRASL_MEROPR!01.07.2018,4,1,23,6923</t>
  </si>
  <si>
    <t>N_ZN_PLAN!D_CALENDAR_HY,ID_D_UROVNI_BUDZHETA,ID_D_INFO_ACTIVITY,ID_D_POK_ACTIVITY,ID_D_OTRASL_MEROPR!01.07.2018,3,1,23,6923</t>
  </si>
  <si>
    <t>N_PROFINANS!D_CALENDAR_HY,ID_D_UROVNI_BUDZHETA,ID_D_INFO_ACTIVITY,ID_D_POK_ACTIVITY,ID_D_OTRASL_MEROPR!01.07.2018,3,1,23,6923</t>
  </si>
  <si>
    <t>N_OSVOENO!D_CALENDAR_HY,ID_D_UROVNI_BUDZHETA,ID_D_INFO_ACTIVITY,ID_D_POK_ACTIVITY,ID_D_OTRASL_MEROPR!01.07.2018,3,1,23,6923</t>
  </si>
  <si>
    <t>N_ZN_PLAN!D_CALENDAR_HY,ID_D_UROVNI_BUDZHETA,ID_D_INFO_ACTIVITY,ID_D_POK_ACTIVITY,ID_D_OTRASL_MEROPR!01.07.2018,2,1,23,6923</t>
  </si>
  <si>
    <t>N_PROFINANS!D_CALENDAR_HY,ID_D_UROVNI_BUDZHETA,ID_D_INFO_ACTIVITY,ID_D_POK_ACTIVITY,ID_D_OTRASL_MEROPR!01.07.2018,2,1,23,6923</t>
  </si>
  <si>
    <t>N_OSVOENO!D_CALENDAR_HY,ID_D_UROVNI_BUDZHETA,ID_D_INFO_ACTIVITY,ID_D_POK_ACTIVITY,ID_D_OTRASL_MEROPR!01.07.2018,2,1,23,6923</t>
  </si>
  <si>
    <t>N_ZN_PLAN!D_CALENDAR_HY,ID_D_UROVNI_BUDZHETA,ID_D_INFO_ACTIVITY,ID_D_POK_ACTIVITY,ID_D_OTRASL_MEROPR!01.07.2018,1,1,23,6923</t>
  </si>
  <si>
    <t>N_PROFINANS!D_CALENDAR_HY,ID_D_UROVNI_BUDZHETA,ID_D_INFO_ACTIVITY,ID_D_POK_ACTIVITY,ID_D_OTRASL_MEROPR!01.07.2018,1,1,23,6923</t>
  </si>
  <si>
    <t>N_OSVOENO!D_CALENDAR_HY,ID_D_UROVNI_BUDZHETA,ID_D_INFO_ACTIVITY,ID_D_POK_ACTIVITY,ID_D_OTRASL_MEROPR!01.07.2018,1,1,23,6923</t>
  </si>
  <si>
    <t>N_ZN_PLAN!D_CALENDAR_HY,ID_D_UROVNI_BUDZHETA,ID_D_INFO_ACTIVITY,ID_D_POK_ACTIVITY,ID_D_OTRASL_MEROPR!01.07.2018,4,1,23,6263</t>
  </si>
  <si>
    <t>N_PROFINANS!D_CALENDAR_HY,ID_D_UROVNI_BUDZHETA,ID_D_INFO_ACTIVITY,ID_D_POK_ACTIVITY,ID_D_OTRASL_MEROPR!01.07.2018,4,1,23,6263</t>
  </si>
  <si>
    <t>N_OSVOENO!D_CALENDAR_HY,ID_D_UROVNI_BUDZHETA,ID_D_INFO_ACTIVITY,ID_D_POK_ACTIVITY,ID_D_OTRASL_MEROPR!01.07.2018,4,1,23,6263</t>
  </si>
  <si>
    <t>N_ZN_PLAN!D_CALENDAR_HY,ID_D_UROVNI_BUDZHETA,ID_D_INFO_ACTIVITY,ID_D_POK_ACTIVITY,ID_D_OTRASL_MEROPR!01.07.2018,3,1,23,6263</t>
  </si>
  <si>
    <t>N_PROFINANS!D_CALENDAR_HY,ID_D_UROVNI_BUDZHETA,ID_D_INFO_ACTIVITY,ID_D_POK_ACTIVITY,ID_D_OTRASL_MEROPR!01.07.2018,3,1,23,6263</t>
  </si>
  <si>
    <t>N_OSVOENO!D_CALENDAR_HY,ID_D_UROVNI_BUDZHETA,ID_D_INFO_ACTIVITY,ID_D_POK_ACTIVITY,ID_D_OTRASL_MEROPR!01.07.2018,3,1,23,6263</t>
  </si>
  <si>
    <t>N_ZN_PLAN!D_CALENDAR_HY,ID_D_UROVNI_BUDZHETA,ID_D_INFO_ACTIVITY,ID_D_POK_ACTIVITY,ID_D_OTRASL_MEROPR!01.07.2018,2,1,23,6263</t>
  </si>
  <si>
    <t>N_PROFINANS!D_CALENDAR_HY,ID_D_UROVNI_BUDZHETA,ID_D_INFO_ACTIVITY,ID_D_POK_ACTIVITY,ID_D_OTRASL_MEROPR!01.07.2018,2,1,23,6263</t>
  </si>
  <si>
    <t>N_OSVOENO!D_CALENDAR_HY,ID_D_UROVNI_BUDZHETA,ID_D_INFO_ACTIVITY,ID_D_POK_ACTIVITY,ID_D_OTRASL_MEROPR!01.07.2018,2,1,23,6263</t>
  </si>
  <si>
    <t>N_ZN_PLAN!D_CALENDAR_HY,ID_D_UROVNI_BUDZHETA,ID_D_INFO_ACTIVITY,ID_D_POK_ACTIVITY,ID_D_OTRASL_MEROPR!01.07.2018,1,1,23,6263</t>
  </si>
  <si>
    <t>N_PROFINANS!D_CALENDAR_HY,ID_D_UROVNI_BUDZHETA,ID_D_INFO_ACTIVITY,ID_D_POK_ACTIVITY,ID_D_OTRASL_MEROPR!01.07.2018,1,1,23,6263</t>
  </si>
  <si>
    <t>N_OSVOENO!D_CALENDAR_HY,ID_D_UROVNI_BUDZHETA,ID_D_INFO_ACTIVITY,ID_D_POK_ACTIVITY,ID_D_OTRASL_MEROPR!01.07.2018,1,1,23,6263</t>
  </si>
  <si>
    <t>N_ZN_PLAN!D_CALENDAR_HY,ID_D_UROVNI_BUDZHETA,ID_D_INFO_ACTIVITY,ID_D_POK_ACTIVITY,ID_D_OTRASL_MEROPR!01.07.2018,4,1,23,3962</t>
  </si>
  <si>
    <t>N_PROFINANS!D_CALENDAR_HY,ID_D_UROVNI_BUDZHETA,ID_D_INFO_ACTIVITY,ID_D_POK_ACTIVITY,ID_D_OTRASL_MEROPR!01.07.2018,4,1,23,3962</t>
  </si>
  <si>
    <t>N_OSVOENO!D_CALENDAR_HY,ID_D_UROVNI_BUDZHETA,ID_D_INFO_ACTIVITY,ID_D_POK_ACTIVITY,ID_D_OTRASL_MEROPR!01.07.2018,4,1,23,3962</t>
  </si>
  <si>
    <t>N_ZN_PLAN!D_CALENDAR_HY,ID_D_UROVNI_BUDZHETA,ID_D_INFO_ACTIVITY,ID_D_POK_ACTIVITY,ID_D_OTRASL_MEROPR!01.07.2018,3,1,23,3962</t>
  </si>
  <si>
    <t>N_PROFINANS!D_CALENDAR_HY,ID_D_UROVNI_BUDZHETA,ID_D_INFO_ACTIVITY,ID_D_POK_ACTIVITY,ID_D_OTRASL_MEROPR!01.07.2018,3,1,23,3962</t>
  </si>
  <si>
    <t>N_OSVOENO!D_CALENDAR_HY,ID_D_UROVNI_BUDZHETA,ID_D_INFO_ACTIVITY,ID_D_POK_ACTIVITY,ID_D_OTRASL_MEROPR!01.07.2018,3,1,23,3962</t>
  </si>
  <si>
    <t>N_ZN_PLAN!D_CALENDAR_HY,ID_D_UROVNI_BUDZHETA,ID_D_INFO_ACTIVITY,ID_D_POK_ACTIVITY,ID_D_OTRASL_MEROPR!01.07.2018,2,1,23,3962</t>
  </si>
  <si>
    <t>N_PROFINANS!D_CALENDAR_HY,ID_D_UROVNI_BUDZHETA,ID_D_INFO_ACTIVITY,ID_D_POK_ACTIVITY,ID_D_OTRASL_MEROPR!01.07.2018,2,1,23,3962</t>
  </si>
  <si>
    <t>N_OSVOENO!D_CALENDAR_HY,ID_D_UROVNI_BUDZHETA,ID_D_INFO_ACTIVITY,ID_D_POK_ACTIVITY,ID_D_OTRASL_MEROPR!01.07.2018,2,1,23,3962</t>
  </si>
  <si>
    <t>N_ZN_PLAN!D_CALENDAR_HY,ID_D_UROVNI_BUDZHETA,ID_D_INFO_ACTIVITY,ID_D_POK_ACTIVITY,ID_D_OTRASL_MEROPR!01.07.2018,1,1,23,3962</t>
  </si>
  <si>
    <t>N_PROFINANS!D_CALENDAR_HY,ID_D_UROVNI_BUDZHETA,ID_D_INFO_ACTIVITY,ID_D_POK_ACTIVITY,ID_D_OTRASL_MEROPR!01.07.2018,1,1,23,3962</t>
  </si>
  <si>
    <t>N_OSVOENO!D_CALENDAR_HY,ID_D_UROVNI_BUDZHETA,ID_D_INFO_ACTIVITY,ID_D_POK_ACTIVITY,ID_D_OTRASL_MEROPR!01.07.2018,1,1,23,3962</t>
  </si>
  <si>
    <t>N_ZN_PLAN!D_CALENDAR_HY,ID_D_UROVNI_BUDZHETA,ID_D_INFO_ACTIVITY,ID_D_POK_ACTIVITY,ID_D_OTRASL_MEROPR!01.07.2018,4,1,23,6266</t>
  </si>
  <si>
    <t>N_PROFINANS!D_CALENDAR_HY,ID_D_UROVNI_BUDZHETA,ID_D_INFO_ACTIVITY,ID_D_POK_ACTIVITY,ID_D_OTRASL_MEROPR!01.07.2018,4,1,23,6266</t>
  </si>
  <si>
    <t>N_OSVOENO!D_CALENDAR_HY,ID_D_UROVNI_BUDZHETA,ID_D_INFO_ACTIVITY,ID_D_POK_ACTIVITY,ID_D_OTRASL_MEROPR!01.07.2018,4,1,23,6266</t>
  </si>
  <si>
    <t>N_ZN_PLAN!D_CALENDAR_HY,ID_D_UROVNI_BUDZHETA,ID_D_INFO_ACTIVITY,ID_D_POK_ACTIVITY,ID_D_OTRASL_MEROPR!01.07.2018,3,1,23,6266</t>
  </si>
  <si>
    <t>N_PROFINANS!D_CALENDAR_HY,ID_D_UROVNI_BUDZHETA,ID_D_INFO_ACTIVITY,ID_D_POK_ACTIVITY,ID_D_OTRASL_MEROPR!01.07.2018,3,1,23,6266</t>
  </si>
  <si>
    <t>N_OSVOENO!D_CALENDAR_HY,ID_D_UROVNI_BUDZHETA,ID_D_INFO_ACTIVITY,ID_D_POK_ACTIVITY,ID_D_OTRASL_MEROPR!01.07.2018,3,1,23,6266</t>
  </si>
  <si>
    <t>N_ZN_PLAN!D_CALENDAR_HY,ID_D_UROVNI_BUDZHETA,ID_D_INFO_ACTIVITY,ID_D_POK_ACTIVITY,ID_D_OTRASL_MEROPR!01.07.2018,2,1,23,6266</t>
  </si>
  <si>
    <t>N_PROFINANS!D_CALENDAR_HY,ID_D_UROVNI_BUDZHETA,ID_D_INFO_ACTIVITY,ID_D_POK_ACTIVITY,ID_D_OTRASL_MEROPR!01.07.2018,2,1,23,6266</t>
  </si>
  <si>
    <t>N_OSVOENO!D_CALENDAR_HY,ID_D_UROVNI_BUDZHETA,ID_D_INFO_ACTIVITY,ID_D_POK_ACTIVITY,ID_D_OTRASL_MEROPR!01.07.2018,2,1,23,6266</t>
  </si>
  <si>
    <t>N_ZN_PLAN!D_CALENDAR_HY,ID_D_UROVNI_BUDZHETA,ID_D_INFO_ACTIVITY,ID_D_POK_ACTIVITY,ID_D_OTRASL_MEROPR!01.07.2018,1,1,23,6266</t>
  </si>
  <si>
    <t>N_PROFINANS!D_CALENDAR_HY,ID_D_UROVNI_BUDZHETA,ID_D_INFO_ACTIVITY,ID_D_POK_ACTIVITY,ID_D_OTRASL_MEROPR!01.07.2018,1,1,23,6266</t>
  </si>
  <si>
    <t>N_OSVOENO!D_CALENDAR_HY,ID_D_UROVNI_BUDZHETA,ID_D_INFO_ACTIVITY,ID_D_POK_ACTIVITY,ID_D_OTRASL_MEROPR!01.07.2018,1,1,23,6266</t>
  </si>
  <si>
    <t>N_ZN_PLAN!D_CALENDAR_HY,ID_D_UROVNI_BUDZHETA,ID_D_INFO_ACTIVITY,ID_D_POK_ACTIVITY,ID_D_OTRASL_MEROPR!01.07.2018,4,1,23,5140</t>
  </si>
  <si>
    <t>N_PROFINANS!D_CALENDAR_HY,ID_D_UROVNI_BUDZHETA,ID_D_INFO_ACTIVITY,ID_D_POK_ACTIVITY,ID_D_OTRASL_MEROPR!01.07.2018,4,1,23,5140</t>
  </si>
  <si>
    <t>N_OSVOENO!D_CALENDAR_HY,ID_D_UROVNI_BUDZHETA,ID_D_INFO_ACTIVITY,ID_D_POK_ACTIVITY,ID_D_OTRASL_MEROPR!01.07.2018,4,1,23,5140</t>
  </si>
  <si>
    <t>N_ZN_PLAN!D_CALENDAR_HY,ID_D_UROVNI_BUDZHETA,ID_D_INFO_ACTIVITY,ID_D_POK_ACTIVITY,ID_D_OTRASL_MEROPR!01.07.2018,3,1,23,5140</t>
  </si>
  <si>
    <t>N_PROFINANS!D_CALENDAR_HY,ID_D_UROVNI_BUDZHETA,ID_D_INFO_ACTIVITY,ID_D_POK_ACTIVITY,ID_D_OTRASL_MEROPR!01.07.2018,3,1,23,5140</t>
  </si>
  <si>
    <t>N_OSVOENO!D_CALENDAR_HY,ID_D_UROVNI_BUDZHETA,ID_D_INFO_ACTIVITY,ID_D_POK_ACTIVITY,ID_D_OTRASL_MEROPR!01.07.2018,3,1,23,5140</t>
  </si>
  <si>
    <t>N_ZN_PLAN!D_CALENDAR_HY,ID_D_UROVNI_BUDZHETA,ID_D_INFO_ACTIVITY,ID_D_POK_ACTIVITY,ID_D_OTRASL_MEROPR!01.07.2018,2,1,23,5140</t>
  </si>
  <si>
    <t>N_PROFINANS!D_CALENDAR_HY,ID_D_UROVNI_BUDZHETA,ID_D_INFO_ACTIVITY,ID_D_POK_ACTIVITY,ID_D_OTRASL_MEROPR!01.07.2018,2,1,23,5140</t>
  </si>
  <si>
    <t>N_OSVOENO!D_CALENDAR_HY,ID_D_UROVNI_BUDZHETA,ID_D_INFO_ACTIVITY,ID_D_POK_ACTIVITY,ID_D_OTRASL_MEROPR!01.07.2018,2,1,23,5140</t>
  </si>
  <si>
    <t>N_ZN_PLAN!D_CALENDAR_HY,ID_D_UROVNI_BUDZHETA,ID_D_INFO_ACTIVITY,ID_D_POK_ACTIVITY,ID_D_OTRASL_MEROPR!01.07.2018,1,1,23,5140</t>
  </si>
  <si>
    <t>N_PROFINANS!D_CALENDAR_HY,ID_D_UROVNI_BUDZHETA,ID_D_INFO_ACTIVITY,ID_D_POK_ACTIVITY,ID_D_OTRASL_MEROPR!01.07.2018,1,1,23,5140</t>
  </si>
  <si>
    <t>N_OSVOENO!D_CALENDAR_HY,ID_D_UROVNI_BUDZHETA,ID_D_INFO_ACTIVITY,ID_D_POK_ACTIVITY,ID_D_OTRASL_MEROPR!01.07.2018,1,1,23,5140</t>
  </si>
  <si>
    <t>N_ZN_PLAN!D_CALENDAR_HY,ID_D_UROVNI_BUDZHETA,ID_D_INFO_ACTIVITY,ID_D_POK_ACTIVITY,ID_D_OTRASL_MEROPR!01.07.2018,4,1,23,6428</t>
  </si>
  <si>
    <t>N_PROFINANS!D_CALENDAR_HY,ID_D_UROVNI_BUDZHETA,ID_D_INFO_ACTIVITY,ID_D_POK_ACTIVITY,ID_D_OTRASL_MEROPR!01.07.2018,4,1,23,6428</t>
  </si>
  <si>
    <t>N_OSVOENO!D_CALENDAR_HY,ID_D_UROVNI_BUDZHETA,ID_D_INFO_ACTIVITY,ID_D_POK_ACTIVITY,ID_D_OTRASL_MEROPR!01.07.2018,4,1,23,6428</t>
  </si>
  <si>
    <t>N_ZN_PLAN!D_CALENDAR_HY,ID_D_UROVNI_BUDZHETA,ID_D_INFO_ACTIVITY,ID_D_POK_ACTIVITY,ID_D_OTRASL_MEROPR!01.07.2018,3,1,23,6428</t>
  </si>
  <si>
    <t>N_PROFINANS!D_CALENDAR_HY,ID_D_UROVNI_BUDZHETA,ID_D_INFO_ACTIVITY,ID_D_POK_ACTIVITY,ID_D_OTRASL_MEROPR!01.07.2018,3,1,23,6428</t>
  </si>
  <si>
    <t>N_OSVOENO!D_CALENDAR_HY,ID_D_UROVNI_BUDZHETA,ID_D_INFO_ACTIVITY,ID_D_POK_ACTIVITY,ID_D_OTRASL_MEROPR!01.07.2018,3,1,23,6428</t>
  </si>
  <si>
    <t>N_ZN_PLAN!D_CALENDAR_HY,ID_D_UROVNI_BUDZHETA,ID_D_INFO_ACTIVITY,ID_D_POK_ACTIVITY,ID_D_OTRASL_MEROPR!01.07.2018,2,1,23,6428</t>
  </si>
  <si>
    <t>N_PROFINANS!D_CALENDAR_HY,ID_D_UROVNI_BUDZHETA,ID_D_INFO_ACTIVITY,ID_D_POK_ACTIVITY,ID_D_OTRASL_MEROPR!01.07.2018,2,1,23,6428</t>
  </si>
  <si>
    <t>N_OSVOENO!D_CALENDAR_HY,ID_D_UROVNI_BUDZHETA,ID_D_INFO_ACTIVITY,ID_D_POK_ACTIVITY,ID_D_OTRASL_MEROPR!01.07.2018,2,1,23,6428</t>
  </si>
  <si>
    <t>N_ZN_PLAN!D_CALENDAR_HY,ID_D_UROVNI_BUDZHETA,ID_D_INFO_ACTIVITY,ID_D_POK_ACTIVITY,ID_D_OTRASL_MEROPR!01.07.2018,1,1,23,6428</t>
  </si>
  <si>
    <t>N_PROFINANS!D_CALENDAR_HY,ID_D_UROVNI_BUDZHETA,ID_D_INFO_ACTIVITY,ID_D_POK_ACTIVITY,ID_D_OTRASL_MEROPR!01.07.2018,1,1,23,6428</t>
  </si>
  <si>
    <t>N_OSVOENO!D_CALENDAR_HY,ID_D_UROVNI_BUDZHETA,ID_D_INFO_ACTIVITY,ID_D_POK_ACTIVITY,ID_D_OTRASL_MEROPR!01.07.2018,1,1,23,6428</t>
  </si>
  <si>
    <t>N_ZN_PLAN!D_CALENDAR_HY,ID_D_UROVNI_BUDZHETA,ID_D_INFO_ACTIVITY,ID_D_POK_ACTIVITY,ID_D_OTRASL_MEROPR!01.07.2018,4,1,23,6430</t>
  </si>
  <si>
    <t>N_PROFINANS!D_CALENDAR_HY,ID_D_UROVNI_BUDZHETA,ID_D_INFO_ACTIVITY,ID_D_POK_ACTIVITY,ID_D_OTRASL_MEROPR!01.07.2018,4,1,23,6430</t>
  </si>
  <si>
    <t>N_OSVOENO!D_CALENDAR_HY,ID_D_UROVNI_BUDZHETA,ID_D_INFO_ACTIVITY,ID_D_POK_ACTIVITY,ID_D_OTRASL_MEROPR!01.07.2018,4,1,23,6430</t>
  </si>
  <si>
    <t>N_ZN_PLAN!D_CALENDAR_HY,ID_D_UROVNI_BUDZHETA,ID_D_INFO_ACTIVITY,ID_D_POK_ACTIVITY,ID_D_OTRASL_MEROPR!01.07.2018,3,1,23,6430</t>
  </si>
  <si>
    <t>N_PROFINANS!D_CALENDAR_HY,ID_D_UROVNI_BUDZHETA,ID_D_INFO_ACTIVITY,ID_D_POK_ACTIVITY,ID_D_OTRASL_MEROPR!01.07.2018,3,1,23,6430</t>
  </si>
  <si>
    <t>N_OSVOENO!D_CALENDAR_HY,ID_D_UROVNI_BUDZHETA,ID_D_INFO_ACTIVITY,ID_D_POK_ACTIVITY,ID_D_OTRASL_MEROPR!01.07.2018,3,1,23,6430</t>
  </si>
  <si>
    <t>N_ZN_PLAN!D_CALENDAR_HY,ID_D_UROVNI_BUDZHETA,ID_D_INFO_ACTIVITY,ID_D_POK_ACTIVITY,ID_D_OTRASL_MEROPR!01.07.2018,2,1,23,6430</t>
  </si>
  <si>
    <t>N_PROFINANS!D_CALENDAR_HY,ID_D_UROVNI_BUDZHETA,ID_D_INFO_ACTIVITY,ID_D_POK_ACTIVITY,ID_D_OTRASL_MEROPR!01.07.2018,2,1,23,6430</t>
  </si>
  <si>
    <t>N_OSVOENO!D_CALENDAR_HY,ID_D_UROVNI_BUDZHETA,ID_D_INFO_ACTIVITY,ID_D_POK_ACTIVITY,ID_D_OTRASL_MEROPR!01.07.2018,2,1,23,6430</t>
  </si>
  <si>
    <t>N_ZN_PLAN!D_CALENDAR_HY,ID_D_UROVNI_BUDZHETA,ID_D_INFO_ACTIVITY,ID_D_POK_ACTIVITY,ID_D_OTRASL_MEROPR!01.07.2018,1,1,23,6430</t>
  </si>
  <si>
    <t>N_PROFINANS!D_CALENDAR_HY,ID_D_UROVNI_BUDZHETA,ID_D_INFO_ACTIVITY,ID_D_POK_ACTIVITY,ID_D_OTRASL_MEROPR!01.07.2018,1,1,23,6430</t>
  </si>
  <si>
    <t>N_OSVOENO!D_CALENDAR_HY,ID_D_UROVNI_BUDZHETA,ID_D_INFO_ACTIVITY,ID_D_POK_ACTIVITY,ID_D_OTRASL_MEROPR!01.07.2018,1,1,23,6430</t>
  </si>
  <si>
    <t>N_ZN_PLAN!D_CALENDAR_HY,ID_D_UROVNI_BUDZHETA,ID_D_INFO_ACTIVITY,ID_D_POK_ACTIVITY,ID_D_OTRASL_MEROPR!01.07.2018,4,1,23,6431</t>
  </si>
  <si>
    <t>N_PROFINANS!D_CALENDAR_HY,ID_D_UROVNI_BUDZHETA,ID_D_INFO_ACTIVITY,ID_D_POK_ACTIVITY,ID_D_OTRASL_MEROPR!01.07.2018,4,1,23,6431</t>
  </si>
  <si>
    <t>N_OSVOENO!D_CALENDAR_HY,ID_D_UROVNI_BUDZHETA,ID_D_INFO_ACTIVITY,ID_D_POK_ACTIVITY,ID_D_OTRASL_MEROPR!01.07.2018,4,1,23,6431</t>
  </si>
  <si>
    <t>N_ZN_PLAN!D_CALENDAR_HY,ID_D_UROVNI_BUDZHETA,ID_D_INFO_ACTIVITY,ID_D_POK_ACTIVITY,ID_D_OTRASL_MEROPR!01.07.2018,3,1,23,6431</t>
  </si>
  <si>
    <t>N_PROFINANS!D_CALENDAR_HY,ID_D_UROVNI_BUDZHETA,ID_D_INFO_ACTIVITY,ID_D_POK_ACTIVITY,ID_D_OTRASL_MEROPR!01.07.2018,3,1,23,6431</t>
  </si>
  <si>
    <t>N_OSVOENO!D_CALENDAR_HY,ID_D_UROVNI_BUDZHETA,ID_D_INFO_ACTIVITY,ID_D_POK_ACTIVITY,ID_D_OTRASL_MEROPR!01.07.2018,3,1,23,6431</t>
  </si>
  <si>
    <t>N_ZN_PLAN!D_CALENDAR_HY,ID_D_UROVNI_BUDZHETA,ID_D_INFO_ACTIVITY,ID_D_POK_ACTIVITY,ID_D_OTRASL_MEROPR!01.07.2018,2,1,23,6431</t>
  </si>
  <si>
    <t>N_PROFINANS!D_CALENDAR_HY,ID_D_UROVNI_BUDZHETA,ID_D_INFO_ACTIVITY,ID_D_POK_ACTIVITY,ID_D_OTRASL_MEROPR!01.07.2018,2,1,23,6431</t>
  </si>
  <si>
    <t>N_OSVOENO!D_CALENDAR_HY,ID_D_UROVNI_BUDZHETA,ID_D_INFO_ACTIVITY,ID_D_POK_ACTIVITY,ID_D_OTRASL_MEROPR!01.07.2018,2,1,23,6431</t>
  </si>
  <si>
    <t>N_ZN_PLAN!D_CALENDAR_HY,ID_D_UROVNI_BUDZHETA,ID_D_INFO_ACTIVITY,ID_D_POK_ACTIVITY,ID_D_OTRASL_MEROPR!01.07.2018,1,1,23,6431</t>
  </si>
  <si>
    <t>N_PROFINANS!D_CALENDAR_HY,ID_D_UROVNI_BUDZHETA,ID_D_INFO_ACTIVITY,ID_D_POK_ACTIVITY,ID_D_OTRASL_MEROPR!01.07.2018,1,1,23,6431</t>
  </si>
  <si>
    <t>N_OSVOENO!D_CALENDAR_HY,ID_D_UROVNI_BUDZHETA,ID_D_INFO_ACTIVITY,ID_D_POK_ACTIVITY,ID_D_OTRASL_MEROPR!01.07.2018,1,1,23,6431</t>
  </si>
  <si>
    <t>N_ZN_PLAN!D_CALENDAR_HY,ID_D_UROVNI_BUDZHETA,ID_D_INFO_ACTIVITY,ID_D_POK_ACTIVITY,ID_D_OTRASL_MEROPR!01.07.2018,4,1,23,3958</t>
  </si>
  <si>
    <t>N_PROFINANS!D_CALENDAR_HY,ID_D_UROVNI_BUDZHETA,ID_D_INFO_ACTIVITY,ID_D_POK_ACTIVITY,ID_D_OTRASL_MEROPR!01.07.2018,4,1,23,3958</t>
  </si>
  <si>
    <t>N_OSVOENO!D_CALENDAR_HY,ID_D_UROVNI_BUDZHETA,ID_D_INFO_ACTIVITY,ID_D_POK_ACTIVITY,ID_D_OTRASL_MEROPR!01.07.2018,4,1,23,3958</t>
  </si>
  <si>
    <t>N_ZN_PLAN!D_CALENDAR_HY,ID_D_UROVNI_BUDZHETA,ID_D_INFO_ACTIVITY,ID_D_POK_ACTIVITY,ID_D_OTRASL_MEROPR!01.07.2018,3,1,23,3958</t>
  </si>
  <si>
    <t>N_PROFINANS!D_CALENDAR_HY,ID_D_UROVNI_BUDZHETA,ID_D_INFO_ACTIVITY,ID_D_POK_ACTIVITY,ID_D_OTRASL_MEROPR!01.07.2018,3,1,23,3958</t>
  </si>
  <si>
    <t>N_OSVOENO!D_CALENDAR_HY,ID_D_UROVNI_BUDZHETA,ID_D_INFO_ACTIVITY,ID_D_POK_ACTIVITY,ID_D_OTRASL_MEROPR!01.07.2018,3,1,23,3958</t>
  </si>
  <si>
    <t>N_ZN_PLAN!D_CALENDAR_HY,ID_D_UROVNI_BUDZHETA,ID_D_INFO_ACTIVITY,ID_D_POK_ACTIVITY,ID_D_OTRASL_MEROPR!01.07.2018,2,1,23,3958</t>
  </si>
  <si>
    <t>N_PROFINANS!D_CALENDAR_HY,ID_D_UROVNI_BUDZHETA,ID_D_INFO_ACTIVITY,ID_D_POK_ACTIVITY,ID_D_OTRASL_MEROPR!01.07.2018,2,1,23,3958</t>
  </si>
  <si>
    <t>N_OSVOENO!D_CALENDAR_HY,ID_D_UROVNI_BUDZHETA,ID_D_INFO_ACTIVITY,ID_D_POK_ACTIVITY,ID_D_OTRASL_MEROPR!01.07.2018,2,1,23,3958</t>
  </si>
  <si>
    <t>N_ZN_PLAN!D_CALENDAR_HY,ID_D_UROVNI_BUDZHETA,ID_D_INFO_ACTIVITY,ID_D_POK_ACTIVITY,ID_D_OTRASL_MEROPR!01.07.2018,1,1,23,3958</t>
  </si>
  <si>
    <t>N_PROFINANS!D_CALENDAR_HY,ID_D_UROVNI_BUDZHETA,ID_D_INFO_ACTIVITY,ID_D_POK_ACTIVITY,ID_D_OTRASL_MEROPR!01.07.2018,1,1,23,3958</t>
  </si>
  <si>
    <t>N_OSVOENO!D_CALENDAR_HY,ID_D_UROVNI_BUDZHETA,ID_D_INFO_ACTIVITY,ID_D_POK_ACTIVITY,ID_D_OTRASL_MEROPR!01.07.2018,1,1,23,3958</t>
  </si>
  <si>
    <t>N_ZN_PLAN!D_CALENDAR_HY,ID_D_UROVNI_BUDZHETA,ID_D_INFO_ACTIVITY,ID_D_POK_ACTIVITY,ID_D_OTRASL_MEROPR!01.07.2018,4,1,23,6432</t>
  </si>
  <si>
    <t>N_PROFINANS!D_CALENDAR_HY,ID_D_UROVNI_BUDZHETA,ID_D_INFO_ACTIVITY,ID_D_POK_ACTIVITY,ID_D_OTRASL_MEROPR!01.07.2018,4,1,23,6432</t>
  </si>
  <si>
    <t>N_OSVOENO!D_CALENDAR_HY,ID_D_UROVNI_BUDZHETA,ID_D_INFO_ACTIVITY,ID_D_POK_ACTIVITY,ID_D_OTRASL_MEROPR!01.07.2018,4,1,23,6432</t>
  </si>
  <si>
    <t>N_ZN_PLAN!D_CALENDAR_HY,ID_D_UROVNI_BUDZHETA,ID_D_INFO_ACTIVITY,ID_D_POK_ACTIVITY,ID_D_OTRASL_MEROPR!01.07.2018,3,1,23,6432</t>
  </si>
  <si>
    <t>N_PROFINANS!D_CALENDAR_HY,ID_D_UROVNI_BUDZHETA,ID_D_INFO_ACTIVITY,ID_D_POK_ACTIVITY,ID_D_OTRASL_MEROPR!01.07.2018,3,1,23,6432</t>
  </si>
  <si>
    <t>N_OSVOENO!D_CALENDAR_HY,ID_D_UROVNI_BUDZHETA,ID_D_INFO_ACTIVITY,ID_D_POK_ACTIVITY,ID_D_OTRASL_MEROPR!01.07.2018,3,1,23,6432</t>
  </si>
  <si>
    <t>N_ZN_PLAN!D_CALENDAR_HY,ID_D_UROVNI_BUDZHETA,ID_D_INFO_ACTIVITY,ID_D_POK_ACTIVITY,ID_D_OTRASL_MEROPR!01.07.2018,2,1,23,6432</t>
  </si>
  <si>
    <t>N_PROFINANS!D_CALENDAR_HY,ID_D_UROVNI_BUDZHETA,ID_D_INFO_ACTIVITY,ID_D_POK_ACTIVITY,ID_D_OTRASL_MEROPR!01.07.2018,2,1,23,6432</t>
  </si>
  <si>
    <t>N_OSVOENO!D_CALENDAR_HY,ID_D_UROVNI_BUDZHETA,ID_D_INFO_ACTIVITY,ID_D_POK_ACTIVITY,ID_D_OTRASL_MEROPR!01.07.2018,2,1,23,6432</t>
  </si>
  <si>
    <t>N_ZN_PLAN!D_CALENDAR_HY,ID_D_UROVNI_BUDZHETA,ID_D_INFO_ACTIVITY,ID_D_POK_ACTIVITY,ID_D_OTRASL_MEROPR!01.07.2018,1,1,23,6432</t>
  </si>
  <si>
    <t>N_PROFINANS!D_CALENDAR_HY,ID_D_UROVNI_BUDZHETA,ID_D_INFO_ACTIVITY,ID_D_POK_ACTIVITY,ID_D_OTRASL_MEROPR!01.07.2018,1,1,23,6432</t>
  </si>
  <si>
    <t>N_OSVOENO!D_CALENDAR_HY,ID_D_UROVNI_BUDZHETA,ID_D_INFO_ACTIVITY,ID_D_POK_ACTIVITY,ID_D_OTRASL_MEROPR!01.07.2018,1,1,23,6432</t>
  </si>
  <si>
    <t>N_ZN_PLAN!D_CALENDAR_HY,ID_D_UROVNI_BUDZHETA,ID_D_INFO_ACTIVITY,ID_D_POK_ACTIVITY,ID_D_OTRASL_MEROPR!01.07.2018,4,1,23,5141</t>
  </si>
  <si>
    <t>N_PROFINANS!D_CALENDAR_HY,ID_D_UROVNI_BUDZHETA,ID_D_INFO_ACTIVITY,ID_D_POK_ACTIVITY,ID_D_OTRASL_MEROPR!01.07.2018,4,1,23,5141</t>
  </si>
  <si>
    <t>N_OSVOENO!D_CALENDAR_HY,ID_D_UROVNI_BUDZHETA,ID_D_INFO_ACTIVITY,ID_D_POK_ACTIVITY,ID_D_OTRASL_MEROPR!01.07.2018,4,1,23,5141</t>
  </si>
  <si>
    <t>N_ZN_PLAN!D_CALENDAR_HY,ID_D_UROVNI_BUDZHETA,ID_D_INFO_ACTIVITY,ID_D_POK_ACTIVITY,ID_D_OTRASL_MEROPR!01.07.2018,3,1,23,5141</t>
  </si>
  <si>
    <t>N_PROFINANS!D_CALENDAR_HY,ID_D_UROVNI_BUDZHETA,ID_D_INFO_ACTIVITY,ID_D_POK_ACTIVITY,ID_D_OTRASL_MEROPR!01.07.2018,3,1,23,5141</t>
  </si>
  <si>
    <t>N_OSVOENO!D_CALENDAR_HY,ID_D_UROVNI_BUDZHETA,ID_D_INFO_ACTIVITY,ID_D_POK_ACTIVITY,ID_D_OTRASL_MEROPR!01.07.2018,3,1,23,5141</t>
  </si>
  <si>
    <t>N_ZN_PLAN!D_CALENDAR_HY,ID_D_UROVNI_BUDZHETA,ID_D_INFO_ACTIVITY,ID_D_POK_ACTIVITY,ID_D_OTRASL_MEROPR!01.07.2018,2,1,23,5141</t>
  </si>
  <si>
    <t>N_PROFINANS!D_CALENDAR_HY,ID_D_UROVNI_BUDZHETA,ID_D_INFO_ACTIVITY,ID_D_POK_ACTIVITY,ID_D_OTRASL_MEROPR!01.07.2018,2,1,23,5141</t>
  </si>
  <si>
    <t>N_OSVOENO!D_CALENDAR_HY,ID_D_UROVNI_BUDZHETA,ID_D_INFO_ACTIVITY,ID_D_POK_ACTIVITY,ID_D_OTRASL_MEROPR!01.07.2018,2,1,23,5141</t>
  </si>
  <si>
    <t>N_ZN_PLAN!D_CALENDAR_HY,ID_D_UROVNI_BUDZHETA,ID_D_INFO_ACTIVITY,ID_D_POK_ACTIVITY,ID_D_OTRASL_MEROPR!01.07.2018,1,1,23,5141</t>
  </si>
  <si>
    <t>N_PROFINANS!D_CALENDAR_HY,ID_D_UROVNI_BUDZHETA,ID_D_INFO_ACTIVITY,ID_D_POK_ACTIVITY,ID_D_OTRASL_MEROPR!01.07.2018,1,1,23,5141</t>
  </si>
  <si>
    <t>N_OSVOENO!D_CALENDAR_HY,ID_D_UROVNI_BUDZHETA,ID_D_INFO_ACTIVITY,ID_D_POK_ACTIVITY,ID_D_OTRASL_MEROPR!01.07.2018,1,1,23,5141</t>
  </si>
  <si>
    <t>N_ZN_PLAN!D_CALENDAR_HY,ID_D_UROVNI_BUDZHETA,ID_D_INFO_ACTIVITY,ID_D_POK_ACTIVITY,ID_D_OTRASL_MEROPR!01.07.2018,4,1,23,5142</t>
  </si>
  <si>
    <t>N_PROFINANS!D_CALENDAR_HY,ID_D_UROVNI_BUDZHETA,ID_D_INFO_ACTIVITY,ID_D_POK_ACTIVITY,ID_D_OTRASL_MEROPR!01.07.2018,4,1,23,5142</t>
  </si>
  <si>
    <t>N_OSVOENO!D_CALENDAR_HY,ID_D_UROVNI_BUDZHETA,ID_D_INFO_ACTIVITY,ID_D_POK_ACTIVITY,ID_D_OTRASL_MEROPR!01.07.2018,4,1,23,5142</t>
  </si>
  <si>
    <t>N_ZN_PLAN!D_CALENDAR_HY,ID_D_UROVNI_BUDZHETA,ID_D_INFO_ACTIVITY,ID_D_POK_ACTIVITY,ID_D_OTRASL_MEROPR!01.07.2018,3,1,23,5142</t>
  </si>
  <si>
    <t>N_PROFINANS!D_CALENDAR_HY,ID_D_UROVNI_BUDZHETA,ID_D_INFO_ACTIVITY,ID_D_POK_ACTIVITY,ID_D_OTRASL_MEROPR!01.07.2018,3,1,23,5142</t>
  </si>
  <si>
    <t>N_OSVOENO!D_CALENDAR_HY,ID_D_UROVNI_BUDZHETA,ID_D_INFO_ACTIVITY,ID_D_POK_ACTIVITY,ID_D_OTRASL_MEROPR!01.07.2018,3,1,23,5142</t>
  </si>
  <si>
    <t>N_ZN_PLAN!D_CALENDAR_HY,ID_D_UROVNI_BUDZHETA,ID_D_INFO_ACTIVITY,ID_D_POK_ACTIVITY,ID_D_OTRASL_MEROPR!01.07.2018,2,1,23,5142</t>
  </si>
  <si>
    <t>N_PROFINANS!D_CALENDAR_HY,ID_D_UROVNI_BUDZHETA,ID_D_INFO_ACTIVITY,ID_D_POK_ACTIVITY,ID_D_OTRASL_MEROPR!01.07.2018,2,1,23,5142</t>
  </si>
  <si>
    <t>N_OSVOENO!D_CALENDAR_HY,ID_D_UROVNI_BUDZHETA,ID_D_INFO_ACTIVITY,ID_D_POK_ACTIVITY,ID_D_OTRASL_MEROPR!01.07.2018,2,1,23,5142</t>
  </si>
  <si>
    <t>N_ZN_PLAN!D_CALENDAR_HY,ID_D_UROVNI_BUDZHETA,ID_D_INFO_ACTIVITY,ID_D_POK_ACTIVITY,ID_D_OTRASL_MEROPR!01.07.2018,1,1,23,5142</t>
  </si>
  <si>
    <t>N_PROFINANS!D_CALENDAR_HY,ID_D_UROVNI_BUDZHETA,ID_D_INFO_ACTIVITY,ID_D_POK_ACTIVITY,ID_D_OTRASL_MEROPR!01.07.2018,1,1,23,5142</t>
  </si>
  <si>
    <t>N_OSVOENO!D_CALENDAR_HY,ID_D_UROVNI_BUDZHETA,ID_D_INFO_ACTIVITY,ID_D_POK_ACTIVITY,ID_D_OTRASL_MEROPR!01.07.2018,1,1,23,5142</t>
  </si>
  <si>
    <t>N_ZN_PLAN!D_CALENDAR_HY,ID_D_UROVNI_BUDZHETA,ID_D_INFO_ACTIVITY,ID_D_POK_ACTIVITY,ID_D_OTRASL_MEROPR!01.07.2018,4,1,23,7310</t>
  </si>
  <si>
    <t>N_PROFINANS!D_CALENDAR_HY,ID_D_UROVNI_BUDZHETA,ID_D_INFO_ACTIVITY,ID_D_POK_ACTIVITY,ID_D_OTRASL_MEROPR!01.07.2018,4,1,23,7310</t>
  </si>
  <si>
    <t>N_OSVOENO!D_CALENDAR_HY,ID_D_UROVNI_BUDZHETA,ID_D_INFO_ACTIVITY,ID_D_POK_ACTIVITY,ID_D_OTRASL_MEROPR!01.07.2018,4,1,23,7310</t>
  </si>
  <si>
    <t>N_ZN_PLAN!D_CALENDAR_HY,ID_D_UROVNI_BUDZHETA,ID_D_INFO_ACTIVITY,ID_D_POK_ACTIVITY,ID_D_OTRASL_MEROPR!01.07.2018,3,1,23,7310</t>
  </si>
  <si>
    <t>N_PROFINANS!D_CALENDAR_HY,ID_D_UROVNI_BUDZHETA,ID_D_INFO_ACTIVITY,ID_D_POK_ACTIVITY,ID_D_OTRASL_MEROPR!01.07.2018,3,1,23,7310</t>
  </si>
  <si>
    <t>N_OSVOENO!D_CALENDAR_HY,ID_D_UROVNI_BUDZHETA,ID_D_INFO_ACTIVITY,ID_D_POK_ACTIVITY,ID_D_OTRASL_MEROPR!01.07.2018,3,1,23,7310</t>
  </si>
  <si>
    <t>N_ZN_PLAN!D_CALENDAR_HY,ID_D_UROVNI_BUDZHETA,ID_D_INFO_ACTIVITY,ID_D_POK_ACTIVITY,ID_D_OTRASL_MEROPR!01.07.2018,2,1,23,7310</t>
  </si>
  <si>
    <t>N_PROFINANS!D_CALENDAR_HY,ID_D_UROVNI_BUDZHETA,ID_D_INFO_ACTIVITY,ID_D_POK_ACTIVITY,ID_D_OTRASL_MEROPR!01.07.2018,2,1,23,7310</t>
  </si>
  <si>
    <t>N_OSVOENO!D_CALENDAR_HY,ID_D_UROVNI_BUDZHETA,ID_D_INFO_ACTIVITY,ID_D_POK_ACTIVITY,ID_D_OTRASL_MEROPR!01.07.2018,2,1,23,7310</t>
  </si>
  <si>
    <t>N_ZN_PLAN!D_CALENDAR_HY,ID_D_UROVNI_BUDZHETA,ID_D_INFO_ACTIVITY,ID_D_POK_ACTIVITY,ID_D_OTRASL_MEROPR!01.07.2018,1,1,23,7310</t>
  </si>
  <si>
    <t>N_PROFINANS!D_CALENDAR_HY,ID_D_UROVNI_BUDZHETA,ID_D_INFO_ACTIVITY,ID_D_POK_ACTIVITY,ID_D_OTRASL_MEROPR!01.07.2018,1,1,23,7310</t>
  </si>
  <si>
    <t>N_OSVOENO!D_CALENDAR_HY,ID_D_UROVNI_BUDZHETA,ID_D_INFO_ACTIVITY,ID_D_POK_ACTIVITY,ID_D_OTRASL_MEROPR!01.07.2018,1,1,23,7310</t>
  </si>
  <si>
    <t>N_ZN_PLAN!D_CALENDAR_HY,ID_D_UROVNI_BUDZHETA,ID_D_INFO_ACTIVITY,ID_D_POK_ACTIVITY,ID_D_OTRASL_MEROPR!01.07.2018,4,1,23,7311</t>
  </si>
  <si>
    <t>N_PROFINANS!D_CALENDAR_HY,ID_D_UROVNI_BUDZHETA,ID_D_INFO_ACTIVITY,ID_D_POK_ACTIVITY,ID_D_OTRASL_MEROPR!01.07.2018,4,1,23,7311</t>
  </si>
  <si>
    <t>N_OSVOENO!D_CALENDAR_HY,ID_D_UROVNI_BUDZHETA,ID_D_INFO_ACTIVITY,ID_D_POK_ACTIVITY,ID_D_OTRASL_MEROPR!01.07.2018,4,1,23,7311</t>
  </si>
  <si>
    <t>N_ZN_PLAN!D_CALENDAR_HY,ID_D_UROVNI_BUDZHETA,ID_D_INFO_ACTIVITY,ID_D_POK_ACTIVITY,ID_D_OTRASL_MEROPR!01.07.2018,3,1,23,7311</t>
  </si>
  <si>
    <t>N_PROFINANS!D_CALENDAR_HY,ID_D_UROVNI_BUDZHETA,ID_D_INFO_ACTIVITY,ID_D_POK_ACTIVITY,ID_D_OTRASL_MEROPR!01.07.2018,3,1,23,7311</t>
  </si>
  <si>
    <t>N_OSVOENO!D_CALENDAR_HY,ID_D_UROVNI_BUDZHETA,ID_D_INFO_ACTIVITY,ID_D_POK_ACTIVITY,ID_D_OTRASL_MEROPR!01.07.2018,3,1,23,7311</t>
  </si>
  <si>
    <t>N_ZN_PLAN!D_CALENDAR_HY,ID_D_UROVNI_BUDZHETA,ID_D_INFO_ACTIVITY,ID_D_POK_ACTIVITY,ID_D_OTRASL_MEROPR!01.07.2018,2,1,23,7311</t>
  </si>
  <si>
    <t>N_PROFINANS!D_CALENDAR_HY,ID_D_UROVNI_BUDZHETA,ID_D_INFO_ACTIVITY,ID_D_POK_ACTIVITY,ID_D_OTRASL_MEROPR!01.07.2018,2,1,23,7311</t>
  </si>
  <si>
    <t>N_OSVOENO!D_CALENDAR_HY,ID_D_UROVNI_BUDZHETA,ID_D_INFO_ACTIVITY,ID_D_POK_ACTIVITY,ID_D_OTRASL_MEROPR!01.07.2018,2,1,23,7311</t>
  </si>
  <si>
    <t>N_ZN_PLAN!D_CALENDAR_HY,ID_D_UROVNI_BUDZHETA,ID_D_INFO_ACTIVITY,ID_D_POK_ACTIVITY,ID_D_OTRASL_MEROPR!01.07.2018,1,1,23,7311</t>
  </si>
  <si>
    <t>N_PROFINANS!D_CALENDAR_HY,ID_D_UROVNI_BUDZHETA,ID_D_INFO_ACTIVITY,ID_D_POK_ACTIVITY,ID_D_OTRASL_MEROPR!01.07.2018,1,1,23,7311</t>
  </si>
  <si>
    <t>N_OSVOENO!D_CALENDAR_HY,ID_D_UROVNI_BUDZHETA,ID_D_INFO_ACTIVITY,ID_D_POK_ACTIVITY,ID_D_OTRASL_MEROPR!01.07.2018,1,1,23,7311</t>
  </si>
  <si>
    <t>N_ZN_PLAN!D_CALENDAR_HY,ID_D_UROVNI_BUDZHETA,ID_D_INFO_ACTIVITY,ID_D_POK_ACTIVITY,ID_D_OTRASL_MEROPR!01.07.2018,4,1,23,6800</t>
  </si>
  <si>
    <t>N_PROFINANS!D_CALENDAR_HY,ID_D_UROVNI_BUDZHETA,ID_D_INFO_ACTIVITY,ID_D_POK_ACTIVITY,ID_D_OTRASL_MEROPR!01.07.2018,4,1,23,6800</t>
  </si>
  <si>
    <t>N_OSVOENO!D_CALENDAR_HY,ID_D_UROVNI_BUDZHETA,ID_D_INFO_ACTIVITY,ID_D_POK_ACTIVITY,ID_D_OTRASL_MEROPR!01.07.2018,4,1,23,6800</t>
  </si>
  <si>
    <t>N_ZN_PLAN!D_CALENDAR_HY,ID_D_UROVNI_BUDZHETA,ID_D_INFO_ACTIVITY,ID_D_POK_ACTIVITY,ID_D_OTRASL_MEROPR!01.07.2018,3,1,23,6800</t>
  </si>
  <si>
    <t>N_PROFINANS!D_CALENDAR_HY,ID_D_UROVNI_BUDZHETA,ID_D_INFO_ACTIVITY,ID_D_POK_ACTIVITY,ID_D_OTRASL_MEROPR!01.07.2018,3,1,23,6800</t>
  </si>
  <si>
    <t>N_OSVOENO!D_CALENDAR_HY,ID_D_UROVNI_BUDZHETA,ID_D_INFO_ACTIVITY,ID_D_POK_ACTIVITY,ID_D_OTRASL_MEROPR!01.07.2018,3,1,23,6800</t>
  </si>
  <si>
    <t>N_ZN_PLAN!D_CALENDAR_HY,ID_D_UROVNI_BUDZHETA,ID_D_INFO_ACTIVITY,ID_D_POK_ACTIVITY,ID_D_OTRASL_MEROPR!01.07.2018,2,1,23,6800</t>
  </si>
  <si>
    <t>N_PROFINANS!D_CALENDAR_HY,ID_D_UROVNI_BUDZHETA,ID_D_INFO_ACTIVITY,ID_D_POK_ACTIVITY,ID_D_OTRASL_MEROPR!01.07.2018,2,1,23,6800</t>
  </si>
  <si>
    <t>N_OSVOENO!D_CALENDAR_HY,ID_D_UROVNI_BUDZHETA,ID_D_INFO_ACTIVITY,ID_D_POK_ACTIVITY,ID_D_OTRASL_MEROPR!01.07.2018,2,1,23,6800</t>
  </si>
  <si>
    <t>N_ZN_PLAN!D_CALENDAR_HY,ID_D_UROVNI_BUDZHETA,ID_D_INFO_ACTIVITY,ID_D_POK_ACTIVITY,ID_D_OTRASL_MEROPR!01.07.2018,1,1,23,6800</t>
  </si>
  <si>
    <t>N_PROFINANS!D_CALENDAR_HY,ID_D_UROVNI_BUDZHETA,ID_D_INFO_ACTIVITY,ID_D_POK_ACTIVITY,ID_D_OTRASL_MEROPR!01.07.2018,1,1,23,6800</t>
  </si>
  <si>
    <t>N_OSVOENO!D_CALENDAR_HY,ID_D_UROVNI_BUDZHETA,ID_D_INFO_ACTIVITY,ID_D_POK_ACTIVITY,ID_D_OTRASL_MEROPR!01.07.2018,1,1,23,6800</t>
  </si>
  <si>
    <t>N_ZN_PLAN!D_CALENDAR_HY,ID_D_POK_ACTIVITY,ID_D_INFO_ACTIVITY,ID_D_OTRASL_MEROPR!01.07.2018,2,1,3936</t>
  </si>
  <si>
    <t>N_ZN_FACT!D_CALENDAR_HY,ID_D_POK_ACTIVITY,ID_D_INFO_ACTIVITY,ID_D_OTRASL_MEROPR!01.07.2018,2,1,3936</t>
  </si>
  <si>
    <t>N_ZN_PLAN!D_CALENDAR_HY,ID_D_POK_ACTIVITY,ID_D_INFO_ACTIVITY,ID_D_OTRASL_MEROPR!01.07.2018,5,1,3936</t>
  </si>
  <si>
    <t>N_ZN_FACT!D_CALENDAR_HY,ID_D_POK_ACTIVITY,ID_D_INFO_ACTIVITY,ID_D_OTRASL_MEROPR!01.07.2018,5,1,3936</t>
  </si>
  <si>
    <t>N_ZN_PLAN!D_CALENDAR_HY,ID_D_POK_ACTIVITY,ID_D_INFO_ACTIVITY,ID_D_OTRASL_MEROPR!01.07.2018,3,1,3936</t>
  </si>
  <si>
    <t>N_ZN_FACT!D_CALENDAR_HY,ID_D_POK_ACTIVITY,ID_D_INFO_ACTIVITY,ID_D_OTRASL_MEROPR!01.07.2018,3,1,3936</t>
  </si>
  <si>
    <t>N_ZN_PLAN!D_CALENDAR_HY,ID_D_POK_ACTIVITY,ID_D_INFO_ACTIVITY,ID_D_OTRASL_MEROPR!01.07.2018,4,1,3936</t>
  </si>
  <si>
    <t>N_ZN_FACT!D_CALENDAR_HY,ID_D_POK_ACTIVITY,ID_D_INFO_ACTIVITY,ID_D_OTRASL_MEROPR!01.07.2018,4,1,3936</t>
  </si>
  <si>
    <t>N_ZN_PLAN!D_CALENDAR_HY,ID_D_POK_ACTIVITY,ID_D_INFO_ACTIVITY,ID_D_OTRASL_MEROPR!01.07.2018,2,1,5674</t>
  </si>
  <si>
    <t>N_ZN_FACT!D_CALENDAR_HY,ID_D_POK_ACTIVITY,ID_D_INFO_ACTIVITY,ID_D_OTRASL_MEROPR!01.07.2018,2,1,5674</t>
  </si>
  <si>
    <t>N_ZN_PLAN!D_CALENDAR_HY,ID_D_POK_ACTIVITY,ID_D_INFO_ACTIVITY,ID_D_OTRASL_MEROPR!01.07.2018,5,1,5674</t>
  </si>
  <si>
    <t>N_ZN_FACT!D_CALENDAR_HY,ID_D_POK_ACTIVITY,ID_D_INFO_ACTIVITY,ID_D_OTRASL_MEROPR!01.07.2018,5,1,5674</t>
  </si>
  <si>
    <t>N_ZN_PLAN!D_CALENDAR_HY,ID_D_POK_ACTIVITY,ID_D_INFO_ACTIVITY,ID_D_OTRASL_MEROPR!01.07.2018,3,1,5674</t>
  </si>
  <si>
    <t>N_ZN_FACT!D_CALENDAR_HY,ID_D_POK_ACTIVITY,ID_D_INFO_ACTIVITY,ID_D_OTRASL_MEROPR!01.07.2018,3,1,5674</t>
  </si>
  <si>
    <t>N_ZN_PLAN!D_CALENDAR_HY,ID_D_POK_ACTIVITY,ID_D_INFO_ACTIVITY,ID_D_OTRASL_MEROPR!01.07.2018,4,1,5674</t>
  </si>
  <si>
    <t>N_ZN_FACT!D_CALENDAR_HY,ID_D_POK_ACTIVITY,ID_D_INFO_ACTIVITY,ID_D_OTRASL_MEROPR!01.07.2018,4,1,5674</t>
  </si>
  <si>
    <t>N_ZN_PLAN!D_CALENDAR_HY,ID_D_POK_ACTIVITY,ID_D_INFO_ACTIVITY,ID_D_OTRASL_MEROPR!01.07.2018,2,1,3940</t>
  </si>
  <si>
    <t>N_ZN_FACT!D_CALENDAR_HY,ID_D_POK_ACTIVITY,ID_D_INFO_ACTIVITY,ID_D_OTRASL_MEROPR!01.07.2018,2,1,3940</t>
  </si>
  <si>
    <t>N_ZN_PLAN!D_CALENDAR_HY,ID_D_POK_ACTIVITY,ID_D_INFO_ACTIVITY,ID_D_OTRASL_MEROPR!01.07.2018,5,1,3940</t>
  </si>
  <si>
    <t>N_ZN_FACT!D_CALENDAR_HY,ID_D_POK_ACTIVITY,ID_D_INFO_ACTIVITY,ID_D_OTRASL_MEROPR!01.07.2018,5,1,3940</t>
  </si>
  <si>
    <t>N_ZN_PLAN!D_CALENDAR_HY,ID_D_POK_ACTIVITY,ID_D_INFO_ACTIVITY,ID_D_OTRASL_MEROPR!01.07.2018,3,1,3940</t>
  </si>
  <si>
    <t>N_ZN_FACT!D_CALENDAR_HY,ID_D_POK_ACTIVITY,ID_D_INFO_ACTIVITY,ID_D_OTRASL_MEROPR!01.07.2018,3,1,3940</t>
  </si>
  <si>
    <t>N_ZN_PLAN!D_CALENDAR_HY,ID_D_POK_ACTIVITY,ID_D_INFO_ACTIVITY,ID_D_OTRASL_MEROPR!01.07.2018,4,1,3940</t>
  </si>
  <si>
    <t>N_ZN_FACT!D_CALENDAR_HY,ID_D_POK_ACTIVITY,ID_D_INFO_ACTIVITY,ID_D_OTRASL_MEROPR!01.07.2018,4,1,3940</t>
  </si>
  <si>
    <t>N_ZN_PLAN!D_CALENDAR_HY,ID_D_POK_ACTIVITY,ID_D_INFO_ACTIVITY,ID_D_OTRASL_MEROPR!01.07.2018,2,1,4841</t>
  </si>
  <si>
    <t>N_ZN_FACT!D_CALENDAR_HY,ID_D_POK_ACTIVITY,ID_D_INFO_ACTIVITY,ID_D_OTRASL_MEROPR!01.07.2018,2,1,4841</t>
  </si>
  <si>
    <t>N_ZN_PLAN!D_CALENDAR_HY,ID_D_POK_ACTIVITY,ID_D_INFO_ACTIVITY,ID_D_OTRASL_MEROPR!01.07.2018,5,1,4841</t>
  </si>
  <si>
    <t>N_ZN_FACT!D_CALENDAR_HY,ID_D_POK_ACTIVITY,ID_D_INFO_ACTIVITY,ID_D_OTRASL_MEROPR!01.07.2018,5,1,4841</t>
  </si>
  <si>
    <t>N_ZN_PLAN!D_CALENDAR_HY,ID_D_POK_ACTIVITY,ID_D_INFO_ACTIVITY,ID_D_OTRASL_MEROPR!01.07.2018,3,1,4841</t>
  </si>
  <si>
    <t>N_ZN_FACT!D_CALENDAR_HY,ID_D_POK_ACTIVITY,ID_D_INFO_ACTIVITY,ID_D_OTRASL_MEROPR!01.07.2018,3,1,4841</t>
  </si>
  <si>
    <t>N_ZN_PLAN!D_CALENDAR_HY,ID_D_POK_ACTIVITY,ID_D_INFO_ACTIVITY,ID_D_OTRASL_MEROPR!01.07.2018,4,1,4841</t>
  </si>
  <si>
    <t>N_ZN_FACT!D_CALENDAR_HY,ID_D_POK_ACTIVITY,ID_D_INFO_ACTIVITY,ID_D_OTRASL_MEROPR!01.07.2018,4,1,4841</t>
  </si>
  <si>
    <t>N_ZN_PLAN!D_CALENDAR_HY,ID_D_POK_ACTIVITY,ID_D_INFO_ACTIVITY,ID_D_OTRASL_MEROPR!01.07.2018,2,1,3933</t>
  </si>
  <si>
    <t>N_ZN_FACT!D_CALENDAR_HY,ID_D_POK_ACTIVITY,ID_D_INFO_ACTIVITY,ID_D_OTRASL_MEROPR!01.07.2018,2,1,3933</t>
  </si>
  <si>
    <t>N_ZN_PLAN!D_CALENDAR_HY,ID_D_POK_ACTIVITY,ID_D_INFO_ACTIVITY,ID_D_OTRASL_MEROPR!01.07.2018,5,1,3933</t>
  </si>
  <si>
    <t>N_ZN_FACT!D_CALENDAR_HY,ID_D_POK_ACTIVITY,ID_D_INFO_ACTIVITY,ID_D_OTRASL_MEROPR!01.07.2018,5,1,3933</t>
  </si>
  <si>
    <t>N_ZN_PLAN!D_CALENDAR_HY,ID_D_POK_ACTIVITY,ID_D_INFO_ACTIVITY,ID_D_OTRASL_MEROPR!01.07.2018,3,1,3933</t>
  </si>
  <si>
    <t>N_ZN_FACT!D_CALENDAR_HY,ID_D_POK_ACTIVITY,ID_D_INFO_ACTIVITY,ID_D_OTRASL_MEROPR!01.07.2018,3,1,3933</t>
  </si>
  <si>
    <t>N_ZN_PLAN!D_CALENDAR_HY,ID_D_POK_ACTIVITY,ID_D_INFO_ACTIVITY,ID_D_OTRASL_MEROPR!01.07.2018,4,1,3933</t>
  </si>
  <si>
    <t>N_ZN_FACT!D_CALENDAR_HY,ID_D_POK_ACTIVITY,ID_D_INFO_ACTIVITY,ID_D_OTRASL_MEROPR!01.07.2018,4,1,3933</t>
  </si>
  <si>
    <t>N_ZN_PLAN!D_CALENDAR_HY,ID_D_POK_ACTIVITY,ID_D_INFO_ACTIVITY,ID_D_OTRASL_MEROPR!01.07.2018,2,1,6423</t>
  </si>
  <si>
    <t>N_ZN_FACT!D_CALENDAR_HY,ID_D_POK_ACTIVITY,ID_D_INFO_ACTIVITY,ID_D_OTRASL_MEROPR!01.07.2018,2,1,6423</t>
  </si>
  <si>
    <t>N_ZN_PLAN!D_CALENDAR_HY,ID_D_POK_ACTIVITY,ID_D_INFO_ACTIVITY,ID_D_OTRASL_MEROPR!01.07.2018,5,1,6423</t>
  </si>
  <si>
    <t>N_ZN_FACT!D_CALENDAR_HY,ID_D_POK_ACTIVITY,ID_D_INFO_ACTIVITY,ID_D_OTRASL_MEROPR!01.07.2018,5,1,6423</t>
  </si>
  <si>
    <t>N_ZN_PLAN!D_CALENDAR_HY,ID_D_POK_ACTIVITY,ID_D_INFO_ACTIVITY,ID_D_OTRASL_MEROPR!01.07.2018,3,1,6423</t>
  </si>
  <si>
    <t>N_ZN_FACT!D_CALENDAR_HY,ID_D_POK_ACTIVITY,ID_D_INFO_ACTIVITY,ID_D_OTRASL_MEROPR!01.07.2018,3,1,6423</t>
  </si>
  <si>
    <t>N_ZN_PLAN!D_CALENDAR_HY,ID_D_POK_ACTIVITY,ID_D_INFO_ACTIVITY,ID_D_OTRASL_MEROPR!01.07.2018,4,1,6423</t>
  </si>
  <si>
    <t>N_ZN_FACT!D_CALENDAR_HY,ID_D_POK_ACTIVITY,ID_D_INFO_ACTIVITY,ID_D_OTRASL_MEROPR!01.07.2018,4,1,6423</t>
  </si>
  <si>
    <t>N_ZN_PLAN!D_CALENDAR_HY,ID_D_POK_ACTIVITY,ID_D_INFO_ACTIVITY,ID_D_OTRASL_MEROPR!01.07.2018,2,1,6424</t>
  </si>
  <si>
    <t>N_ZN_FACT!D_CALENDAR_HY,ID_D_POK_ACTIVITY,ID_D_INFO_ACTIVITY,ID_D_OTRASL_MEROPR!01.07.2018,2,1,6424</t>
  </si>
  <si>
    <t>N_ZN_PLAN!D_CALENDAR_HY,ID_D_POK_ACTIVITY,ID_D_INFO_ACTIVITY,ID_D_OTRASL_MEROPR!01.07.2018,5,1,6424</t>
  </si>
  <si>
    <t>N_ZN_FACT!D_CALENDAR_HY,ID_D_POK_ACTIVITY,ID_D_INFO_ACTIVITY,ID_D_OTRASL_MEROPR!01.07.2018,5,1,6424</t>
  </si>
  <si>
    <t>N_ZN_PLAN!D_CALENDAR_HY,ID_D_POK_ACTIVITY,ID_D_INFO_ACTIVITY,ID_D_OTRASL_MEROPR!01.07.2018,3,1,6424</t>
  </si>
  <si>
    <t>N_ZN_FACT!D_CALENDAR_HY,ID_D_POK_ACTIVITY,ID_D_INFO_ACTIVITY,ID_D_OTRASL_MEROPR!01.07.2018,3,1,6424</t>
  </si>
  <si>
    <t>N_ZN_PLAN!D_CALENDAR_HY,ID_D_POK_ACTIVITY,ID_D_INFO_ACTIVITY,ID_D_OTRASL_MEROPR!01.07.2018,4,1,6424</t>
  </si>
  <si>
    <t>N_ZN_FACT!D_CALENDAR_HY,ID_D_POK_ACTIVITY,ID_D_INFO_ACTIVITY,ID_D_OTRASL_MEROPR!01.07.2018,4,1,6424</t>
  </si>
  <si>
    <t>N_ZN_PLAN!D_CALENDAR_HY,ID_D_POK_ACTIVITY,ID_D_INFO_ACTIVITY,ID_D_OTRASL_MEROPR!01.07.2018,2,1,5675</t>
  </si>
  <si>
    <t>N_ZN_FACT!D_CALENDAR_HY,ID_D_POK_ACTIVITY,ID_D_INFO_ACTIVITY,ID_D_OTRASL_MEROPR!01.07.2018,2,1,5675</t>
  </si>
  <si>
    <t>N_ZN_PLAN!D_CALENDAR_HY,ID_D_POK_ACTIVITY,ID_D_INFO_ACTIVITY,ID_D_OTRASL_MEROPR!01.07.2018,5,1,5675</t>
  </si>
  <si>
    <t>N_ZN_FACT!D_CALENDAR_HY,ID_D_POK_ACTIVITY,ID_D_INFO_ACTIVITY,ID_D_OTRASL_MEROPR!01.07.2018,5,1,5675</t>
  </si>
  <si>
    <t>N_ZN_PLAN!D_CALENDAR_HY,ID_D_POK_ACTIVITY,ID_D_INFO_ACTIVITY,ID_D_OTRASL_MEROPR!01.07.2018,3,1,5675</t>
  </si>
  <si>
    <t>N_ZN_FACT!D_CALENDAR_HY,ID_D_POK_ACTIVITY,ID_D_INFO_ACTIVITY,ID_D_OTRASL_MEROPR!01.07.2018,3,1,5675</t>
  </si>
  <si>
    <t>N_ZN_PLAN!D_CALENDAR_HY,ID_D_POK_ACTIVITY,ID_D_INFO_ACTIVITY,ID_D_OTRASL_MEROPR!01.07.2018,4,1,5675</t>
  </si>
  <si>
    <t>N_ZN_FACT!D_CALENDAR_HY,ID_D_POK_ACTIVITY,ID_D_INFO_ACTIVITY,ID_D_OTRASL_MEROPR!01.07.2018,4,1,5675</t>
  </si>
  <si>
    <t>N_ZN_PLAN!D_CALENDAR_HY,ID_D_POK_ACTIVITY,ID_D_INFO_ACTIVITY,ID_D_OTRASL_MEROPR!01.07.2018,2,1,5676</t>
  </si>
  <si>
    <t>N_ZN_FACT!D_CALENDAR_HY,ID_D_POK_ACTIVITY,ID_D_INFO_ACTIVITY,ID_D_OTRASL_MEROPR!01.07.2018,2,1,5676</t>
  </si>
  <si>
    <t>N_ZN_PLAN!D_CALENDAR_HY,ID_D_POK_ACTIVITY,ID_D_INFO_ACTIVITY,ID_D_OTRASL_MEROPR!01.07.2018,5,1,5676</t>
  </si>
  <si>
    <t>N_ZN_FACT!D_CALENDAR_HY,ID_D_POK_ACTIVITY,ID_D_INFO_ACTIVITY,ID_D_OTRASL_MEROPR!01.07.2018,5,1,5676</t>
  </si>
  <si>
    <t>N_ZN_PLAN!D_CALENDAR_HY,ID_D_POK_ACTIVITY,ID_D_INFO_ACTIVITY,ID_D_OTRASL_MEROPR!01.07.2018,3,1,5676</t>
  </si>
  <si>
    <t>N_ZN_FACT!D_CALENDAR_HY,ID_D_POK_ACTIVITY,ID_D_INFO_ACTIVITY,ID_D_OTRASL_MEROPR!01.07.2018,3,1,5676</t>
  </si>
  <si>
    <t>N_ZN_PLAN!D_CALENDAR_HY,ID_D_POK_ACTIVITY,ID_D_INFO_ACTIVITY,ID_D_OTRASL_MEROPR!01.07.2018,4,1,5676</t>
  </si>
  <si>
    <t>N_ZN_FACT!D_CALENDAR_HY,ID_D_POK_ACTIVITY,ID_D_INFO_ACTIVITY,ID_D_OTRASL_MEROPR!01.07.2018,4,1,5676</t>
  </si>
  <si>
    <t>N_ZN_PLAN!D_CALENDAR_HY,ID_D_POK_ACTIVITY,ID_D_INFO_ACTIVITY,ID_D_OTRASL_MEROPR!01.07.2018,2,1,5677</t>
  </si>
  <si>
    <t>N_ZN_FACT!D_CALENDAR_HY,ID_D_POK_ACTIVITY,ID_D_INFO_ACTIVITY,ID_D_OTRASL_MEROPR!01.07.2018,2,1,5677</t>
  </si>
  <si>
    <t>N_ZN_PLAN!D_CALENDAR_HY,ID_D_POK_ACTIVITY,ID_D_INFO_ACTIVITY,ID_D_OTRASL_MEROPR!01.07.2018,5,1,5677</t>
  </si>
  <si>
    <t>N_ZN_FACT!D_CALENDAR_HY,ID_D_POK_ACTIVITY,ID_D_INFO_ACTIVITY,ID_D_OTRASL_MEROPR!01.07.2018,5,1,5677</t>
  </si>
  <si>
    <t>N_ZN_PLAN!D_CALENDAR_HY,ID_D_POK_ACTIVITY,ID_D_INFO_ACTIVITY,ID_D_OTRASL_MEROPR!01.07.2018,3,1,5677</t>
  </si>
  <si>
    <t>N_ZN_FACT!D_CALENDAR_HY,ID_D_POK_ACTIVITY,ID_D_INFO_ACTIVITY,ID_D_OTRASL_MEROPR!01.07.2018,3,1,5677</t>
  </si>
  <si>
    <t>N_ZN_PLAN!D_CALENDAR_HY,ID_D_POK_ACTIVITY,ID_D_INFO_ACTIVITY,ID_D_OTRASL_MEROPR!01.07.2018,4,1,5677</t>
  </si>
  <si>
    <t>N_ZN_FACT!D_CALENDAR_HY,ID_D_POK_ACTIVITY,ID_D_INFO_ACTIVITY,ID_D_OTRASL_MEROPR!01.07.2018,4,1,5677</t>
  </si>
  <si>
    <t>N_ZN_PLAN!D_CALENDAR_HY,ID_D_POK_ACTIVITY,ID_D_INFO_ACTIVITY,ID_D_OTRASL_MEROPR!01.07.2018,2,1,4834</t>
  </si>
  <si>
    <t>N_ZN_FACT!D_CALENDAR_HY,ID_D_POK_ACTIVITY,ID_D_INFO_ACTIVITY,ID_D_OTRASL_MEROPR!01.07.2018,2,1,4834</t>
  </si>
  <si>
    <t>N_ZN_PLAN!D_CALENDAR_HY,ID_D_POK_ACTIVITY,ID_D_INFO_ACTIVITY,ID_D_OTRASL_MEROPR!01.07.2018,5,1,4834</t>
  </si>
  <si>
    <t>N_ZN_FACT!D_CALENDAR_HY,ID_D_POK_ACTIVITY,ID_D_INFO_ACTIVITY,ID_D_OTRASL_MEROPR!01.07.2018,5,1,4834</t>
  </si>
  <si>
    <t>N_ZN_PLAN!D_CALENDAR_HY,ID_D_POK_ACTIVITY,ID_D_INFO_ACTIVITY,ID_D_OTRASL_MEROPR!01.07.2018,3,1,4834</t>
  </si>
  <si>
    <t>N_ZN_FACT!D_CALENDAR_HY,ID_D_POK_ACTIVITY,ID_D_INFO_ACTIVITY,ID_D_OTRASL_MEROPR!01.07.2018,3,1,4834</t>
  </si>
  <si>
    <t>N_ZN_PLAN!D_CALENDAR_HY,ID_D_POK_ACTIVITY,ID_D_INFO_ACTIVITY,ID_D_OTRASL_MEROPR!01.07.2018,4,1,4834</t>
  </si>
  <si>
    <t>N_ZN_FACT!D_CALENDAR_HY,ID_D_POK_ACTIVITY,ID_D_INFO_ACTIVITY,ID_D_OTRASL_MEROPR!01.07.2018,4,1,4834</t>
  </si>
  <si>
    <t>N_ZN_PLAN!D_CALENDAR_HY,ID_D_POK_ACTIVITY,ID_D_INFO_ACTIVITY,ID_D_OTRASL_MEROPR!01.07.2018,2,1,4838</t>
  </si>
  <si>
    <t>N_ZN_FACT!D_CALENDAR_HY,ID_D_POK_ACTIVITY,ID_D_INFO_ACTIVITY,ID_D_OTRASL_MEROPR!01.07.2018,2,1,4838</t>
  </si>
  <si>
    <t>N_ZN_PLAN!D_CALENDAR_HY,ID_D_POK_ACTIVITY,ID_D_INFO_ACTIVITY,ID_D_OTRASL_MEROPR!01.07.2018,5,1,4838</t>
  </si>
  <si>
    <t>N_ZN_FACT!D_CALENDAR_HY,ID_D_POK_ACTIVITY,ID_D_INFO_ACTIVITY,ID_D_OTRASL_MEROPR!01.07.2018,5,1,4838</t>
  </si>
  <si>
    <t>N_ZN_PLAN!D_CALENDAR_HY,ID_D_POK_ACTIVITY,ID_D_INFO_ACTIVITY,ID_D_OTRASL_MEROPR!01.07.2018,3,1,4838</t>
  </si>
  <si>
    <t>N_ZN_FACT!D_CALENDAR_HY,ID_D_POK_ACTIVITY,ID_D_INFO_ACTIVITY,ID_D_OTRASL_MEROPR!01.07.2018,3,1,4838</t>
  </si>
  <si>
    <t>N_ZN_PLAN!D_CALENDAR_HY,ID_D_POK_ACTIVITY,ID_D_INFO_ACTIVITY,ID_D_OTRASL_MEROPR!01.07.2018,4,1,4838</t>
  </si>
  <si>
    <t>N_ZN_FACT!D_CALENDAR_HY,ID_D_POK_ACTIVITY,ID_D_INFO_ACTIVITY,ID_D_OTRASL_MEROPR!01.07.2018,4,1,4838</t>
  </si>
  <si>
    <t>N_ZN_PLAN!D_CALENDAR_HY,ID_D_POK_ACTIVITY,ID_D_INFO_ACTIVITY,ID_D_OTRASL_MEROPR!01.07.2018,2,1,7309</t>
  </si>
  <si>
    <t>N_ZN_FACT!D_CALENDAR_HY,ID_D_POK_ACTIVITY,ID_D_INFO_ACTIVITY,ID_D_OTRASL_MEROPR!01.07.2018,2,1,7309</t>
  </si>
  <si>
    <t>N_ZN_PLAN!D_CALENDAR_HY,ID_D_POK_ACTIVITY,ID_D_INFO_ACTIVITY,ID_D_OTRASL_MEROPR!01.07.2018,5,1,7309</t>
  </si>
  <si>
    <t>N_ZN_FACT!D_CALENDAR_HY,ID_D_POK_ACTIVITY,ID_D_INFO_ACTIVITY,ID_D_OTRASL_MEROPR!01.07.2018,5,1,7309</t>
  </si>
  <si>
    <t>N_ZN_PLAN!D_CALENDAR_HY,ID_D_POK_ACTIVITY,ID_D_INFO_ACTIVITY,ID_D_OTRASL_MEROPR!01.07.2018,3,1,7309</t>
  </si>
  <si>
    <t>N_ZN_FACT!D_CALENDAR_HY,ID_D_POK_ACTIVITY,ID_D_INFO_ACTIVITY,ID_D_OTRASL_MEROPR!01.07.2018,3,1,7309</t>
  </si>
  <si>
    <t>N_ZN_PLAN!D_CALENDAR_HY,ID_D_POK_ACTIVITY,ID_D_INFO_ACTIVITY,ID_D_OTRASL_MEROPR!01.07.2018,4,1,7309</t>
  </si>
  <si>
    <t>N_ZN_FACT!D_CALENDAR_HY,ID_D_POK_ACTIVITY,ID_D_INFO_ACTIVITY,ID_D_OTRASL_MEROPR!01.07.2018,4,1,7309</t>
  </si>
  <si>
    <t>N_ZN_PLAN!D_CALENDAR_HY,ID_D_POK_ACTIVITY,ID_D_INFO_ACTIVITY,ID_D_OTRASL_MEROPR!01.07.2018,2,1,6425</t>
  </si>
  <si>
    <t>N_ZN_FACT!D_CALENDAR_HY,ID_D_POK_ACTIVITY,ID_D_INFO_ACTIVITY,ID_D_OTRASL_MEROPR!01.07.2018,2,1,6425</t>
  </si>
  <si>
    <t>N_ZN_PLAN!D_CALENDAR_HY,ID_D_POK_ACTIVITY,ID_D_INFO_ACTIVITY,ID_D_OTRASL_MEROPR!01.07.2018,5,1,6425</t>
  </si>
  <si>
    <t>N_ZN_FACT!D_CALENDAR_HY,ID_D_POK_ACTIVITY,ID_D_INFO_ACTIVITY,ID_D_OTRASL_MEROPR!01.07.2018,5,1,6425</t>
  </si>
  <si>
    <t>N_ZN_PLAN!D_CALENDAR_HY,ID_D_POK_ACTIVITY,ID_D_INFO_ACTIVITY,ID_D_OTRASL_MEROPR!01.07.2018,3,1,6425</t>
  </si>
  <si>
    <t>N_ZN_FACT!D_CALENDAR_HY,ID_D_POK_ACTIVITY,ID_D_INFO_ACTIVITY,ID_D_OTRASL_MEROPR!01.07.2018,3,1,6425</t>
  </si>
  <si>
    <t>N_ZN_PLAN!D_CALENDAR_HY,ID_D_POK_ACTIVITY,ID_D_INFO_ACTIVITY,ID_D_OTRASL_MEROPR!01.07.2018,4,1,6425</t>
  </si>
  <si>
    <t>N_ZN_FACT!D_CALENDAR_HY,ID_D_POK_ACTIVITY,ID_D_INFO_ACTIVITY,ID_D_OTRASL_MEROPR!01.07.2018,4,1,6425</t>
  </si>
  <si>
    <t>N_ZN_PLAN!D_CALENDAR_HY,ID_D_POK_ACTIVITY,ID_D_INFO_ACTIVITY,ID_D_OTRASL_MEROPR!01.07.2018,2,1,4840</t>
  </si>
  <si>
    <t>N_ZN_FACT!D_CALENDAR_HY,ID_D_POK_ACTIVITY,ID_D_INFO_ACTIVITY,ID_D_OTRASL_MEROPR!01.07.2018,2,1,4840</t>
  </si>
  <si>
    <t>N_ZN_PLAN!D_CALENDAR_HY,ID_D_POK_ACTIVITY,ID_D_INFO_ACTIVITY,ID_D_OTRASL_MEROPR!01.07.2018,5,1,4840</t>
  </si>
  <si>
    <t>N_ZN_FACT!D_CALENDAR_HY,ID_D_POK_ACTIVITY,ID_D_INFO_ACTIVITY,ID_D_OTRASL_MEROPR!01.07.2018,5,1,4840</t>
  </si>
  <si>
    <t>N_ZN_PLAN!D_CALENDAR_HY,ID_D_POK_ACTIVITY,ID_D_INFO_ACTIVITY,ID_D_OTRASL_MEROPR!01.07.2018,3,1,4840</t>
  </si>
  <si>
    <t>N_ZN_FACT!D_CALENDAR_HY,ID_D_POK_ACTIVITY,ID_D_INFO_ACTIVITY,ID_D_OTRASL_MEROPR!01.07.2018,3,1,4840</t>
  </si>
  <si>
    <t>N_ZN_PLAN!D_CALENDAR_HY,ID_D_POK_ACTIVITY,ID_D_INFO_ACTIVITY,ID_D_OTRASL_MEROPR!01.07.2018,4,1,4840</t>
  </si>
  <si>
    <t>N_ZN_FACT!D_CALENDAR_HY,ID_D_POK_ACTIVITY,ID_D_INFO_ACTIVITY,ID_D_OTRASL_MEROPR!01.07.2018,4,1,4840</t>
  </si>
  <si>
    <t>N_ZN_PLAN!D_CALENDAR_HY,ID_D_POK_ACTIVITY,ID_D_INFO_ACTIVITY,ID_D_OTRASL_MEROPR!01.07.2018,2,1,6426</t>
  </si>
  <si>
    <t>N_ZN_FACT!D_CALENDAR_HY,ID_D_POK_ACTIVITY,ID_D_INFO_ACTIVITY,ID_D_OTRASL_MEROPR!01.07.2018,2,1,6426</t>
  </si>
  <si>
    <t>N_ZN_PLAN!D_CALENDAR_HY,ID_D_POK_ACTIVITY,ID_D_INFO_ACTIVITY,ID_D_OTRASL_MEROPR!01.07.2018,5,1,6426</t>
  </si>
  <si>
    <t>N_ZN_FACT!D_CALENDAR_HY,ID_D_POK_ACTIVITY,ID_D_INFO_ACTIVITY,ID_D_OTRASL_MEROPR!01.07.2018,5,1,6426</t>
  </si>
  <si>
    <t>N_ZN_PLAN!D_CALENDAR_HY,ID_D_POK_ACTIVITY,ID_D_INFO_ACTIVITY,ID_D_OTRASL_MEROPR!01.07.2018,3,1,6426</t>
  </si>
  <si>
    <t>N_ZN_FACT!D_CALENDAR_HY,ID_D_POK_ACTIVITY,ID_D_INFO_ACTIVITY,ID_D_OTRASL_MEROPR!01.07.2018,3,1,6426</t>
  </si>
  <si>
    <t>N_ZN_PLAN!D_CALENDAR_HY,ID_D_POK_ACTIVITY,ID_D_INFO_ACTIVITY,ID_D_OTRASL_MEROPR!01.07.2018,4,1,6426</t>
  </si>
  <si>
    <t>N_ZN_FACT!D_CALENDAR_HY,ID_D_POK_ACTIVITY,ID_D_INFO_ACTIVITY,ID_D_OTRASL_MEROPR!01.07.2018,4,1,6426</t>
  </si>
  <si>
    <t>N_ZN_PLAN!D_CALENDAR_HY,ID_D_POK_ACTIVITY,ID_D_INFO_ACTIVITY,ID_D_OTRASL_MEROPR!01.07.2018,2,1,6427</t>
  </si>
  <si>
    <t>N_ZN_FACT!D_CALENDAR_HY,ID_D_POK_ACTIVITY,ID_D_INFO_ACTIVITY,ID_D_OTRASL_MEROPR!01.07.2018,2,1,6427</t>
  </si>
  <si>
    <t>N_ZN_PLAN!D_CALENDAR_HY,ID_D_POK_ACTIVITY,ID_D_INFO_ACTIVITY,ID_D_OTRASL_MEROPR!01.07.2018,5,1,6427</t>
  </si>
  <si>
    <t>N_ZN_FACT!D_CALENDAR_HY,ID_D_POK_ACTIVITY,ID_D_INFO_ACTIVITY,ID_D_OTRASL_MEROPR!01.07.2018,5,1,6427</t>
  </si>
  <si>
    <t>N_ZN_PLAN!D_CALENDAR_HY,ID_D_POK_ACTIVITY,ID_D_INFO_ACTIVITY,ID_D_OTRASL_MEROPR!01.07.2018,3,1,6427</t>
  </si>
  <si>
    <t>N_ZN_FACT!D_CALENDAR_HY,ID_D_POK_ACTIVITY,ID_D_INFO_ACTIVITY,ID_D_OTRASL_MEROPR!01.07.2018,3,1,6427</t>
  </si>
  <si>
    <t>N_ZN_PLAN!D_CALENDAR_HY,ID_D_POK_ACTIVITY,ID_D_INFO_ACTIVITY,ID_D_OTRASL_MEROPR!01.07.2018,4,1,6427</t>
  </si>
  <si>
    <t>N_ZN_FACT!D_CALENDAR_HY,ID_D_POK_ACTIVITY,ID_D_INFO_ACTIVITY,ID_D_OTRASL_MEROPR!01.07.2018,4,1,6427</t>
  </si>
  <si>
    <t>N_ZN_PLAN!D_CALENDAR_HY,ID_D_POK_ACTIVITY,ID_D_INFO_ACTIVITY,ID_D_OTRASL_MEROPR!01.07.2018,2,1,4839</t>
  </si>
  <si>
    <t>N_ZN_FACT!D_CALENDAR_HY,ID_D_POK_ACTIVITY,ID_D_INFO_ACTIVITY,ID_D_OTRASL_MEROPR!01.07.2018,2,1,4839</t>
  </si>
  <si>
    <t>N_ZN_PLAN!D_CALENDAR_HY,ID_D_POK_ACTIVITY,ID_D_INFO_ACTIVITY,ID_D_OTRASL_MEROPR!01.07.2018,5,1,4839</t>
  </si>
  <si>
    <t>N_ZN_FACT!D_CALENDAR_HY,ID_D_POK_ACTIVITY,ID_D_INFO_ACTIVITY,ID_D_OTRASL_MEROPR!01.07.2018,5,1,4839</t>
  </si>
  <si>
    <t>N_ZN_PLAN!D_CALENDAR_HY,ID_D_POK_ACTIVITY,ID_D_INFO_ACTIVITY,ID_D_OTRASL_MEROPR!01.07.2018,3,1,4839</t>
  </si>
  <si>
    <t>N_ZN_FACT!D_CALENDAR_HY,ID_D_POK_ACTIVITY,ID_D_INFO_ACTIVITY,ID_D_OTRASL_MEROPR!01.07.2018,3,1,4839</t>
  </si>
  <si>
    <t>N_ZN_PLAN!D_CALENDAR_HY,ID_D_POK_ACTIVITY,ID_D_INFO_ACTIVITY,ID_D_OTRASL_MEROPR!01.07.2018,4,1,4839</t>
  </si>
  <si>
    <t>N_ZN_FACT!D_CALENDAR_HY,ID_D_POK_ACTIVITY,ID_D_INFO_ACTIVITY,ID_D_OTRASL_MEROPR!01.07.2018,4,1,4839</t>
  </si>
  <si>
    <t>N_ZN_PLAN!D_CALENDAR_HY,ID_D_POK_ACTIVITY,ID_D_INFO_ACTIVITY,ID_D_OTRASL_MEROPR!01.07.2018,2,1,6262</t>
  </si>
  <si>
    <t>N_ZN_FACT!D_CALENDAR_HY,ID_D_POK_ACTIVITY,ID_D_INFO_ACTIVITY,ID_D_OTRASL_MEROPR!01.07.2018,2,1,6262</t>
  </si>
  <si>
    <t>N_ZN_PLAN!D_CALENDAR_HY,ID_D_POK_ACTIVITY,ID_D_INFO_ACTIVITY,ID_D_OTRASL_MEROPR!01.07.2018,5,1,6262</t>
  </si>
  <si>
    <t>N_ZN_FACT!D_CALENDAR_HY,ID_D_POK_ACTIVITY,ID_D_INFO_ACTIVITY,ID_D_OTRASL_MEROPR!01.07.2018,5,1,6262</t>
  </si>
  <si>
    <t>N_ZN_PLAN!D_CALENDAR_HY,ID_D_POK_ACTIVITY,ID_D_INFO_ACTIVITY,ID_D_OTRASL_MEROPR!01.07.2018,3,1,6262</t>
  </si>
  <si>
    <t>N_ZN_FACT!D_CALENDAR_HY,ID_D_POK_ACTIVITY,ID_D_INFO_ACTIVITY,ID_D_OTRASL_MEROPR!01.07.2018,3,1,6262</t>
  </si>
  <si>
    <t>N_ZN_PLAN!D_CALENDAR_HY,ID_D_POK_ACTIVITY,ID_D_INFO_ACTIVITY,ID_D_OTRASL_MEROPR!01.07.2018,4,1,6262</t>
  </si>
  <si>
    <t>N_ZN_FACT!D_CALENDAR_HY,ID_D_POK_ACTIVITY,ID_D_INFO_ACTIVITY,ID_D_OTRASL_MEROPR!01.07.2018,4,1,6262</t>
  </si>
  <si>
    <t>N_ZN_PLAN!D_CALENDAR_HY,ID_D_POK_ACTIVITY,ID_D_INFO_ACTIVITY,ID_D_OTRASL_MEROPR!01.07.2018,2,1,5308</t>
  </si>
  <si>
    <t>N_ZN_FACT!D_CALENDAR_HY,ID_D_POK_ACTIVITY,ID_D_INFO_ACTIVITY,ID_D_OTRASL_MEROPR!01.07.2018,2,1,5308</t>
  </si>
  <si>
    <t>N_ZN_PLAN!D_CALENDAR_HY,ID_D_POK_ACTIVITY,ID_D_INFO_ACTIVITY,ID_D_OTRASL_MEROPR!01.07.2018,5,1,5308</t>
  </si>
  <si>
    <t>N_ZN_FACT!D_CALENDAR_HY,ID_D_POK_ACTIVITY,ID_D_INFO_ACTIVITY,ID_D_OTRASL_MEROPR!01.07.2018,5,1,5308</t>
  </si>
  <si>
    <t>N_ZN_PLAN!D_CALENDAR_HY,ID_D_POK_ACTIVITY,ID_D_INFO_ACTIVITY,ID_D_OTRASL_MEROPR!01.07.2018,3,1,5308</t>
  </si>
  <si>
    <t>N_ZN_FACT!D_CALENDAR_HY,ID_D_POK_ACTIVITY,ID_D_INFO_ACTIVITY,ID_D_OTRASL_MEROPR!01.07.2018,3,1,5308</t>
  </si>
  <si>
    <t>N_ZN_PLAN!D_CALENDAR_HY,ID_D_POK_ACTIVITY,ID_D_INFO_ACTIVITY,ID_D_OTRASL_MEROPR!01.07.2018,4,1,5308</t>
  </si>
  <si>
    <t>N_ZN_FACT!D_CALENDAR_HY,ID_D_POK_ACTIVITY,ID_D_INFO_ACTIVITY,ID_D_OTRASL_MEROPR!01.07.2018,4,1,5308</t>
  </si>
  <si>
    <t>N_ZN_PLAN!D_CALENDAR_HY,ID_D_POK_ACTIVITY,ID_D_INFO_ACTIVITY,ID_D_OTRASL_MEROPR!01.07.2018,2,1,6923</t>
  </si>
  <si>
    <t>N_ZN_FACT!D_CALENDAR_HY,ID_D_POK_ACTIVITY,ID_D_INFO_ACTIVITY,ID_D_OTRASL_MEROPR!01.07.2018,2,1,6923</t>
  </si>
  <si>
    <t>N_ZN_PLAN!D_CALENDAR_HY,ID_D_POK_ACTIVITY,ID_D_INFO_ACTIVITY,ID_D_OTRASL_MEROPR!01.07.2018,5,1,6923</t>
  </si>
  <si>
    <t>N_ZN_FACT!D_CALENDAR_HY,ID_D_POK_ACTIVITY,ID_D_INFO_ACTIVITY,ID_D_OTRASL_MEROPR!01.07.2018,5,1,6923</t>
  </si>
  <si>
    <t>N_ZN_PLAN!D_CALENDAR_HY,ID_D_POK_ACTIVITY,ID_D_INFO_ACTIVITY,ID_D_OTRASL_MEROPR!01.07.2018,3,1,6923</t>
  </si>
  <si>
    <t>N_ZN_FACT!D_CALENDAR_HY,ID_D_POK_ACTIVITY,ID_D_INFO_ACTIVITY,ID_D_OTRASL_MEROPR!01.07.2018,3,1,6923</t>
  </si>
  <si>
    <t>N_ZN_PLAN!D_CALENDAR_HY,ID_D_POK_ACTIVITY,ID_D_INFO_ACTIVITY,ID_D_OTRASL_MEROPR!01.07.2018,4,1,6923</t>
  </si>
  <si>
    <t>N_ZN_FACT!D_CALENDAR_HY,ID_D_POK_ACTIVITY,ID_D_INFO_ACTIVITY,ID_D_OTRASL_MEROPR!01.07.2018,4,1,6923</t>
  </si>
  <si>
    <t>N_ZN_PLAN!D_CALENDAR_HY,ID_D_POK_ACTIVITY,ID_D_INFO_ACTIVITY,ID_D_OTRASL_MEROPR!01.07.2018,2,1,6263</t>
  </si>
  <si>
    <t>N_ZN_FACT!D_CALENDAR_HY,ID_D_POK_ACTIVITY,ID_D_INFO_ACTIVITY,ID_D_OTRASL_MEROPR!01.07.2018,2,1,6263</t>
  </si>
  <si>
    <t>N_ZN_PLAN!D_CALENDAR_HY,ID_D_POK_ACTIVITY,ID_D_INFO_ACTIVITY,ID_D_OTRASL_MEROPR!01.07.2018,5,1,6263</t>
  </si>
  <si>
    <t>N_ZN_FACT!D_CALENDAR_HY,ID_D_POK_ACTIVITY,ID_D_INFO_ACTIVITY,ID_D_OTRASL_MEROPR!01.07.2018,5,1,6263</t>
  </si>
  <si>
    <t>N_ZN_PLAN!D_CALENDAR_HY,ID_D_POK_ACTIVITY,ID_D_INFO_ACTIVITY,ID_D_OTRASL_MEROPR!01.07.2018,3,1,6263</t>
  </si>
  <si>
    <t>N_ZN_FACT!D_CALENDAR_HY,ID_D_POK_ACTIVITY,ID_D_INFO_ACTIVITY,ID_D_OTRASL_MEROPR!01.07.2018,3,1,6263</t>
  </si>
  <si>
    <t>N_ZN_PLAN!D_CALENDAR_HY,ID_D_POK_ACTIVITY,ID_D_INFO_ACTIVITY,ID_D_OTRASL_MEROPR!01.07.2018,4,1,6263</t>
  </si>
  <si>
    <t>N_ZN_FACT!D_CALENDAR_HY,ID_D_POK_ACTIVITY,ID_D_INFO_ACTIVITY,ID_D_OTRASL_MEROPR!01.07.2018,4,1,6263</t>
  </si>
  <si>
    <t>N_ZN_PLAN!D_CALENDAR_HY,ID_D_POK_ACTIVITY,ID_D_INFO_ACTIVITY,ID_D_OTRASL_MEROPR!01.07.2018,2,1,3962</t>
  </si>
  <si>
    <t>N_ZN_FACT!D_CALENDAR_HY,ID_D_POK_ACTIVITY,ID_D_INFO_ACTIVITY,ID_D_OTRASL_MEROPR!01.07.2018,2,1,3962</t>
  </si>
  <si>
    <t>N_ZN_PLAN!D_CALENDAR_HY,ID_D_POK_ACTIVITY,ID_D_INFO_ACTIVITY,ID_D_OTRASL_MEROPR!01.07.2018,5,1,3962</t>
  </si>
  <si>
    <t>N_ZN_FACT!D_CALENDAR_HY,ID_D_POK_ACTIVITY,ID_D_INFO_ACTIVITY,ID_D_OTRASL_MEROPR!01.07.2018,5,1,3962</t>
  </si>
  <si>
    <t>N_ZN_PLAN!D_CALENDAR_HY,ID_D_POK_ACTIVITY,ID_D_INFO_ACTIVITY,ID_D_OTRASL_MEROPR!01.07.2018,3,1,3962</t>
  </si>
  <si>
    <t>N_ZN_FACT!D_CALENDAR_HY,ID_D_POK_ACTIVITY,ID_D_INFO_ACTIVITY,ID_D_OTRASL_MEROPR!01.07.2018,3,1,3962</t>
  </si>
  <si>
    <t>N_ZN_PLAN!D_CALENDAR_HY,ID_D_POK_ACTIVITY,ID_D_INFO_ACTIVITY,ID_D_OTRASL_MEROPR!01.07.2018,4,1,3962</t>
  </si>
  <si>
    <t>N_ZN_FACT!D_CALENDAR_HY,ID_D_POK_ACTIVITY,ID_D_INFO_ACTIVITY,ID_D_OTRASL_MEROPR!01.07.2018,4,1,3962</t>
  </si>
  <si>
    <t>N_ZN_PLAN!D_CALENDAR_HY,ID_D_POK_ACTIVITY,ID_D_INFO_ACTIVITY,ID_D_OTRASL_MEROPR!01.07.2018,2,1,6266</t>
  </si>
  <si>
    <t>N_ZN_FACT!D_CALENDAR_HY,ID_D_POK_ACTIVITY,ID_D_INFO_ACTIVITY,ID_D_OTRASL_MEROPR!01.07.2018,2,1,6266</t>
  </si>
  <si>
    <t>N_ZN_PLAN!D_CALENDAR_HY,ID_D_POK_ACTIVITY,ID_D_INFO_ACTIVITY,ID_D_OTRASL_MEROPR!01.07.2018,5,1,6266</t>
  </si>
  <si>
    <t>N_ZN_FACT!D_CALENDAR_HY,ID_D_POK_ACTIVITY,ID_D_INFO_ACTIVITY,ID_D_OTRASL_MEROPR!01.07.2018,5,1,6266</t>
  </si>
  <si>
    <t>N_ZN_PLAN!D_CALENDAR_HY,ID_D_POK_ACTIVITY,ID_D_INFO_ACTIVITY,ID_D_OTRASL_MEROPR!01.07.2018,3,1,6266</t>
  </si>
  <si>
    <t>N_ZN_FACT!D_CALENDAR_HY,ID_D_POK_ACTIVITY,ID_D_INFO_ACTIVITY,ID_D_OTRASL_MEROPR!01.07.2018,3,1,6266</t>
  </si>
  <si>
    <t>N_ZN_PLAN!D_CALENDAR_HY,ID_D_POK_ACTIVITY,ID_D_INFO_ACTIVITY,ID_D_OTRASL_MEROPR!01.07.2018,4,1,6266</t>
  </si>
  <si>
    <t>N_ZN_FACT!D_CALENDAR_HY,ID_D_POK_ACTIVITY,ID_D_INFO_ACTIVITY,ID_D_OTRASL_MEROPR!01.07.2018,4,1,6266</t>
  </si>
  <si>
    <t>N_ZN_PLAN!D_CALENDAR_HY,ID_D_POK_ACTIVITY,ID_D_INFO_ACTIVITY,ID_D_OTRASL_MEROPR!01.07.2018,2,1,5140</t>
  </si>
  <si>
    <t>N_ZN_FACT!D_CALENDAR_HY,ID_D_POK_ACTIVITY,ID_D_INFO_ACTIVITY,ID_D_OTRASL_MEROPR!01.07.2018,2,1,5140</t>
  </si>
  <si>
    <t>N_ZN_PLAN!D_CALENDAR_HY,ID_D_POK_ACTIVITY,ID_D_INFO_ACTIVITY,ID_D_OTRASL_MEROPR!01.07.2018,5,1,5140</t>
  </si>
  <si>
    <t>N_ZN_FACT!D_CALENDAR_HY,ID_D_POK_ACTIVITY,ID_D_INFO_ACTIVITY,ID_D_OTRASL_MEROPR!01.07.2018,5,1,5140</t>
  </si>
  <si>
    <t>N_ZN_PLAN!D_CALENDAR_HY,ID_D_POK_ACTIVITY,ID_D_INFO_ACTIVITY,ID_D_OTRASL_MEROPR!01.07.2018,3,1,5140</t>
  </si>
  <si>
    <t>N_ZN_FACT!D_CALENDAR_HY,ID_D_POK_ACTIVITY,ID_D_INFO_ACTIVITY,ID_D_OTRASL_MEROPR!01.07.2018,3,1,5140</t>
  </si>
  <si>
    <t>N_ZN_PLAN!D_CALENDAR_HY,ID_D_POK_ACTIVITY,ID_D_INFO_ACTIVITY,ID_D_OTRASL_MEROPR!01.07.2018,4,1,5140</t>
  </si>
  <si>
    <t>N_ZN_FACT!D_CALENDAR_HY,ID_D_POK_ACTIVITY,ID_D_INFO_ACTIVITY,ID_D_OTRASL_MEROPR!01.07.2018,4,1,5140</t>
  </si>
  <si>
    <t>N_ZN_PLAN!D_CALENDAR_HY,ID_D_POK_ACTIVITY,ID_D_INFO_ACTIVITY,ID_D_OTRASL_MEROPR!01.07.2018,2,1,6428</t>
  </si>
  <si>
    <t>N_ZN_FACT!D_CALENDAR_HY,ID_D_POK_ACTIVITY,ID_D_INFO_ACTIVITY,ID_D_OTRASL_MEROPR!01.07.2018,2,1,6428</t>
  </si>
  <si>
    <t>N_ZN_PLAN!D_CALENDAR_HY,ID_D_POK_ACTIVITY,ID_D_INFO_ACTIVITY,ID_D_OTRASL_MEROPR!01.07.2018,5,1,6428</t>
  </si>
  <si>
    <t>N_ZN_FACT!D_CALENDAR_HY,ID_D_POK_ACTIVITY,ID_D_INFO_ACTIVITY,ID_D_OTRASL_MEROPR!01.07.2018,5,1,6428</t>
  </si>
  <si>
    <t>N_ZN_PLAN!D_CALENDAR_HY,ID_D_POK_ACTIVITY,ID_D_INFO_ACTIVITY,ID_D_OTRASL_MEROPR!01.07.2018,3,1,6428</t>
  </si>
  <si>
    <t>N_ZN_FACT!D_CALENDAR_HY,ID_D_POK_ACTIVITY,ID_D_INFO_ACTIVITY,ID_D_OTRASL_MEROPR!01.07.2018,3,1,6428</t>
  </si>
  <si>
    <t>N_ZN_PLAN!D_CALENDAR_HY,ID_D_POK_ACTIVITY,ID_D_INFO_ACTIVITY,ID_D_OTRASL_MEROPR!01.07.2018,4,1,6428</t>
  </si>
  <si>
    <t>N_ZN_FACT!D_CALENDAR_HY,ID_D_POK_ACTIVITY,ID_D_INFO_ACTIVITY,ID_D_OTRASL_MEROPR!01.07.2018,4,1,6428</t>
  </si>
  <si>
    <t>N_ZN_PLAN!D_CALENDAR_HY,ID_D_POK_ACTIVITY,ID_D_INFO_ACTIVITY,ID_D_OTRASL_MEROPR!01.07.2018,2,1,6430</t>
  </si>
  <si>
    <t>N_ZN_FACT!D_CALENDAR_HY,ID_D_POK_ACTIVITY,ID_D_INFO_ACTIVITY,ID_D_OTRASL_MEROPR!01.07.2018,2,1,6430</t>
  </si>
  <si>
    <t>N_ZN_PLAN!D_CALENDAR_HY,ID_D_POK_ACTIVITY,ID_D_INFO_ACTIVITY,ID_D_OTRASL_MEROPR!01.07.2018,5,1,6430</t>
  </si>
  <si>
    <t>N_ZN_FACT!D_CALENDAR_HY,ID_D_POK_ACTIVITY,ID_D_INFO_ACTIVITY,ID_D_OTRASL_MEROPR!01.07.2018,5,1,6430</t>
  </si>
  <si>
    <t>N_ZN_PLAN!D_CALENDAR_HY,ID_D_POK_ACTIVITY,ID_D_INFO_ACTIVITY,ID_D_OTRASL_MEROPR!01.07.2018,3,1,6430</t>
  </si>
  <si>
    <t>N_ZN_FACT!D_CALENDAR_HY,ID_D_POK_ACTIVITY,ID_D_INFO_ACTIVITY,ID_D_OTRASL_MEROPR!01.07.2018,3,1,6430</t>
  </si>
  <si>
    <t>N_ZN_PLAN!D_CALENDAR_HY,ID_D_POK_ACTIVITY,ID_D_INFO_ACTIVITY,ID_D_OTRASL_MEROPR!01.07.2018,4,1,6430</t>
  </si>
  <si>
    <t>N_ZN_FACT!D_CALENDAR_HY,ID_D_POK_ACTIVITY,ID_D_INFO_ACTIVITY,ID_D_OTRASL_MEROPR!01.07.2018,4,1,6430</t>
  </si>
  <si>
    <t>N_ZN_PLAN!D_CALENDAR_HY,ID_D_POK_ACTIVITY,ID_D_INFO_ACTIVITY,ID_D_OTRASL_MEROPR!01.07.2018,2,1,6431</t>
  </si>
  <si>
    <t>N_ZN_FACT!D_CALENDAR_HY,ID_D_POK_ACTIVITY,ID_D_INFO_ACTIVITY,ID_D_OTRASL_MEROPR!01.07.2018,2,1,6431</t>
  </si>
  <si>
    <t>N_ZN_PLAN!D_CALENDAR_HY,ID_D_POK_ACTIVITY,ID_D_INFO_ACTIVITY,ID_D_OTRASL_MEROPR!01.07.2018,5,1,6431</t>
  </si>
  <si>
    <t>N_ZN_FACT!D_CALENDAR_HY,ID_D_POK_ACTIVITY,ID_D_INFO_ACTIVITY,ID_D_OTRASL_MEROPR!01.07.2018,5,1,6431</t>
  </si>
  <si>
    <t>N_ZN_PLAN!D_CALENDAR_HY,ID_D_POK_ACTIVITY,ID_D_INFO_ACTIVITY,ID_D_OTRASL_MEROPR!01.07.2018,3,1,6431</t>
  </si>
  <si>
    <t>N_ZN_FACT!D_CALENDAR_HY,ID_D_POK_ACTIVITY,ID_D_INFO_ACTIVITY,ID_D_OTRASL_MEROPR!01.07.2018,3,1,6431</t>
  </si>
  <si>
    <t>N_ZN_PLAN!D_CALENDAR_HY,ID_D_POK_ACTIVITY,ID_D_INFO_ACTIVITY,ID_D_OTRASL_MEROPR!01.07.2018,4,1,6431</t>
  </si>
  <si>
    <t>N_ZN_FACT!D_CALENDAR_HY,ID_D_POK_ACTIVITY,ID_D_INFO_ACTIVITY,ID_D_OTRASL_MEROPR!01.07.2018,4,1,6431</t>
  </si>
  <si>
    <t>N_ZN_PLAN!D_CALENDAR_HY,ID_D_POK_ACTIVITY,ID_D_INFO_ACTIVITY,ID_D_OTRASL_MEROPR!01.07.2018,2,1,3958</t>
  </si>
  <si>
    <t>N_ZN_FACT!D_CALENDAR_HY,ID_D_POK_ACTIVITY,ID_D_INFO_ACTIVITY,ID_D_OTRASL_MEROPR!01.07.2018,2,1,3958</t>
  </si>
  <si>
    <t>N_ZN_PLAN!D_CALENDAR_HY,ID_D_POK_ACTIVITY,ID_D_INFO_ACTIVITY,ID_D_OTRASL_MEROPR!01.07.2018,5,1,3958</t>
  </si>
  <si>
    <t>N_ZN_FACT!D_CALENDAR_HY,ID_D_POK_ACTIVITY,ID_D_INFO_ACTIVITY,ID_D_OTRASL_MEROPR!01.07.2018,5,1,3958</t>
  </si>
  <si>
    <t>N_ZN_PLAN!D_CALENDAR_HY,ID_D_POK_ACTIVITY,ID_D_INFO_ACTIVITY,ID_D_OTRASL_MEROPR!01.07.2018,3,1,3958</t>
  </si>
  <si>
    <t>N_ZN_FACT!D_CALENDAR_HY,ID_D_POK_ACTIVITY,ID_D_INFO_ACTIVITY,ID_D_OTRASL_MEROPR!01.07.2018,3,1,3958</t>
  </si>
  <si>
    <t>N_ZN_PLAN!D_CALENDAR_HY,ID_D_POK_ACTIVITY,ID_D_INFO_ACTIVITY,ID_D_OTRASL_MEROPR!01.07.2018,4,1,3958</t>
  </si>
  <si>
    <t>N_ZN_FACT!D_CALENDAR_HY,ID_D_POK_ACTIVITY,ID_D_INFO_ACTIVITY,ID_D_OTRASL_MEROPR!01.07.2018,4,1,3958</t>
  </si>
  <si>
    <t>N_ZN_PLAN!D_CALENDAR_HY,ID_D_POK_ACTIVITY,ID_D_INFO_ACTIVITY,ID_D_OTRASL_MEROPR!01.07.2018,2,1,6432</t>
  </si>
  <si>
    <t>N_ZN_FACT!D_CALENDAR_HY,ID_D_POK_ACTIVITY,ID_D_INFO_ACTIVITY,ID_D_OTRASL_MEROPR!01.07.2018,2,1,6432</t>
  </si>
  <si>
    <t>N_ZN_PLAN!D_CALENDAR_HY,ID_D_POK_ACTIVITY,ID_D_INFO_ACTIVITY,ID_D_OTRASL_MEROPR!01.07.2018,5,1,6432</t>
  </si>
  <si>
    <t>N_ZN_FACT!D_CALENDAR_HY,ID_D_POK_ACTIVITY,ID_D_INFO_ACTIVITY,ID_D_OTRASL_MEROPR!01.07.2018,5,1,6432</t>
  </si>
  <si>
    <t>N_ZN_PLAN!D_CALENDAR_HY,ID_D_POK_ACTIVITY,ID_D_INFO_ACTIVITY,ID_D_OTRASL_MEROPR!01.07.2018,3,1,6432</t>
  </si>
  <si>
    <t>N_ZN_FACT!D_CALENDAR_HY,ID_D_POK_ACTIVITY,ID_D_INFO_ACTIVITY,ID_D_OTRASL_MEROPR!01.07.2018,3,1,6432</t>
  </si>
  <si>
    <t>N_ZN_PLAN!D_CALENDAR_HY,ID_D_POK_ACTIVITY,ID_D_INFO_ACTIVITY,ID_D_OTRASL_MEROPR!01.07.2018,4,1,6432</t>
  </si>
  <si>
    <t>N_ZN_FACT!D_CALENDAR_HY,ID_D_POK_ACTIVITY,ID_D_INFO_ACTIVITY,ID_D_OTRASL_MEROPR!01.07.2018,4,1,6432</t>
  </si>
  <si>
    <t>N_ZN_PLAN!D_CALENDAR_HY,ID_D_POK_ACTIVITY,ID_D_INFO_ACTIVITY,ID_D_OTRASL_MEROPR!01.07.2018,2,1,5141</t>
  </si>
  <si>
    <t>N_ZN_FACT!D_CALENDAR_HY,ID_D_POK_ACTIVITY,ID_D_INFO_ACTIVITY,ID_D_OTRASL_MEROPR!01.07.2018,2,1,5141</t>
  </si>
  <si>
    <t>N_ZN_PLAN!D_CALENDAR_HY,ID_D_POK_ACTIVITY,ID_D_INFO_ACTIVITY,ID_D_OTRASL_MEROPR!01.07.2018,5,1,5141</t>
  </si>
  <si>
    <t>N_ZN_FACT!D_CALENDAR_HY,ID_D_POK_ACTIVITY,ID_D_INFO_ACTIVITY,ID_D_OTRASL_MEROPR!01.07.2018,5,1,5141</t>
  </si>
  <si>
    <t>N_ZN_PLAN!D_CALENDAR_HY,ID_D_POK_ACTIVITY,ID_D_INFO_ACTIVITY,ID_D_OTRASL_MEROPR!01.07.2018,3,1,5141</t>
  </si>
  <si>
    <t>N_ZN_FACT!D_CALENDAR_HY,ID_D_POK_ACTIVITY,ID_D_INFO_ACTIVITY,ID_D_OTRASL_MEROPR!01.07.2018,3,1,5141</t>
  </si>
  <si>
    <t>N_ZN_PLAN!D_CALENDAR_HY,ID_D_POK_ACTIVITY,ID_D_INFO_ACTIVITY,ID_D_OTRASL_MEROPR!01.07.2018,4,1,5141</t>
  </si>
  <si>
    <t>N_ZN_FACT!D_CALENDAR_HY,ID_D_POK_ACTIVITY,ID_D_INFO_ACTIVITY,ID_D_OTRASL_MEROPR!01.07.2018,4,1,5141</t>
  </si>
  <si>
    <t>N_ZN_PLAN!D_CALENDAR_HY,ID_D_POK_ACTIVITY,ID_D_INFO_ACTIVITY,ID_D_OTRASL_MEROPR!01.07.2018,2,1,5142</t>
  </si>
  <si>
    <t>N_ZN_FACT!D_CALENDAR_HY,ID_D_POK_ACTIVITY,ID_D_INFO_ACTIVITY,ID_D_OTRASL_MEROPR!01.07.2018,2,1,5142</t>
  </si>
  <si>
    <t>N_ZN_PLAN!D_CALENDAR_HY,ID_D_POK_ACTIVITY,ID_D_INFO_ACTIVITY,ID_D_OTRASL_MEROPR!01.07.2018,5,1,5142</t>
  </si>
  <si>
    <t>N_ZN_FACT!D_CALENDAR_HY,ID_D_POK_ACTIVITY,ID_D_INFO_ACTIVITY,ID_D_OTRASL_MEROPR!01.07.2018,5,1,5142</t>
  </si>
  <si>
    <t>N_ZN_PLAN!D_CALENDAR_HY,ID_D_POK_ACTIVITY,ID_D_INFO_ACTIVITY,ID_D_OTRASL_MEROPR!01.07.2018,3,1,5142</t>
  </si>
  <si>
    <t>N_ZN_FACT!D_CALENDAR_HY,ID_D_POK_ACTIVITY,ID_D_INFO_ACTIVITY,ID_D_OTRASL_MEROPR!01.07.2018,3,1,5142</t>
  </si>
  <si>
    <t>N_ZN_PLAN!D_CALENDAR_HY,ID_D_POK_ACTIVITY,ID_D_INFO_ACTIVITY,ID_D_OTRASL_MEROPR!01.07.2018,4,1,5142</t>
  </si>
  <si>
    <t>N_ZN_FACT!D_CALENDAR_HY,ID_D_POK_ACTIVITY,ID_D_INFO_ACTIVITY,ID_D_OTRASL_MEROPR!01.07.2018,4,1,5142</t>
  </si>
  <si>
    <t>N_ZN_PLAN!D_CALENDAR_HY,ID_D_POK_ACTIVITY,ID_D_INFO_ACTIVITY,ID_D_OTRASL_MEROPR!01.07.2018,2,1,7310</t>
  </si>
  <si>
    <t>N_ZN_FACT!D_CALENDAR_HY,ID_D_POK_ACTIVITY,ID_D_INFO_ACTIVITY,ID_D_OTRASL_MEROPR!01.07.2018,2,1,7310</t>
  </si>
  <si>
    <t>N_ZN_PLAN!D_CALENDAR_HY,ID_D_POK_ACTIVITY,ID_D_INFO_ACTIVITY,ID_D_OTRASL_MEROPR!01.07.2018,5,1,7310</t>
  </si>
  <si>
    <t>N_ZN_FACT!D_CALENDAR_HY,ID_D_POK_ACTIVITY,ID_D_INFO_ACTIVITY,ID_D_OTRASL_MEROPR!01.07.2018,5,1,7310</t>
  </si>
  <si>
    <t>N_ZN_PLAN!D_CALENDAR_HY,ID_D_POK_ACTIVITY,ID_D_INFO_ACTIVITY,ID_D_OTRASL_MEROPR!01.07.2018,3,1,7310</t>
  </si>
  <si>
    <t>N_ZN_FACT!D_CALENDAR_HY,ID_D_POK_ACTIVITY,ID_D_INFO_ACTIVITY,ID_D_OTRASL_MEROPR!01.07.2018,3,1,7310</t>
  </si>
  <si>
    <t>N_ZN_PLAN!D_CALENDAR_HY,ID_D_POK_ACTIVITY,ID_D_INFO_ACTIVITY,ID_D_OTRASL_MEROPR!01.07.2018,4,1,7310</t>
  </si>
  <si>
    <t>N_ZN_FACT!D_CALENDAR_HY,ID_D_POK_ACTIVITY,ID_D_INFO_ACTIVITY,ID_D_OTRASL_MEROPR!01.07.2018,4,1,7310</t>
  </si>
  <si>
    <t>N_ZN_PLAN!D_CALENDAR_HY,ID_D_POK_ACTIVITY,ID_D_INFO_ACTIVITY,ID_D_OTRASL_MEROPR!01.07.2018,2,1,7311</t>
  </si>
  <si>
    <t>N_ZN_FACT!D_CALENDAR_HY,ID_D_POK_ACTIVITY,ID_D_INFO_ACTIVITY,ID_D_OTRASL_MEROPR!01.07.2018,2,1,7311</t>
  </si>
  <si>
    <t>N_ZN_PLAN!D_CALENDAR_HY,ID_D_POK_ACTIVITY,ID_D_INFO_ACTIVITY,ID_D_OTRASL_MEROPR!01.07.2018,5,1,7311</t>
  </si>
  <si>
    <t>N_ZN_FACT!D_CALENDAR_HY,ID_D_POK_ACTIVITY,ID_D_INFO_ACTIVITY,ID_D_OTRASL_MEROPR!01.07.2018,5,1,7311</t>
  </si>
  <si>
    <t>N_ZN_PLAN!D_CALENDAR_HY,ID_D_POK_ACTIVITY,ID_D_INFO_ACTIVITY,ID_D_OTRASL_MEROPR!01.07.2018,3,1,7311</t>
  </si>
  <si>
    <t>N_ZN_FACT!D_CALENDAR_HY,ID_D_POK_ACTIVITY,ID_D_INFO_ACTIVITY,ID_D_OTRASL_MEROPR!01.07.2018,3,1,7311</t>
  </si>
  <si>
    <t>N_ZN_PLAN!D_CALENDAR_HY,ID_D_POK_ACTIVITY,ID_D_INFO_ACTIVITY,ID_D_OTRASL_MEROPR!01.07.2018,4,1,7311</t>
  </si>
  <si>
    <t>N_ZN_FACT!D_CALENDAR_HY,ID_D_POK_ACTIVITY,ID_D_INFO_ACTIVITY,ID_D_OTRASL_MEROPR!01.07.2018,4,1,7311</t>
  </si>
  <si>
    <t>N_ZN_PLAN!D_CALENDAR_HY,ID_D_POK_ACTIVITY,ID_D_INFO_ACTIVITY,ID_D_OTRASL_MEROPR!01.07.2018,2,1,6800</t>
  </si>
  <si>
    <t>N_ZN_FACT!D_CALENDAR_HY,ID_D_POK_ACTIVITY,ID_D_INFO_ACTIVITY,ID_D_OTRASL_MEROPR!01.07.2018,2,1,6800</t>
  </si>
  <si>
    <t>N_ZN_PLAN!D_CALENDAR_HY,ID_D_POK_ACTIVITY,ID_D_INFO_ACTIVITY,ID_D_OTRASL_MEROPR!01.07.2018,5,1,6800</t>
  </si>
  <si>
    <t>N_ZN_FACT!D_CALENDAR_HY,ID_D_POK_ACTIVITY,ID_D_INFO_ACTIVITY,ID_D_OTRASL_MEROPR!01.07.2018,5,1,6800</t>
  </si>
  <si>
    <t>N_ZN_PLAN!D_CALENDAR_HY,ID_D_POK_ACTIVITY,ID_D_INFO_ACTIVITY,ID_D_OTRASL_MEROPR!01.07.2018,3,1,6800</t>
  </si>
  <si>
    <t>N_ZN_FACT!D_CALENDAR_HY,ID_D_POK_ACTIVITY,ID_D_INFO_ACTIVITY,ID_D_OTRASL_MEROPR!01.07.2018,3,1,6800</t>
  </si>
  <si>
    <t>N_ZN_PLAN!D_CALENDAR_HY,ID_D_POK_ACTIVITY,ID_D_INFO_ACTIVITY,ID_D_OTRASL_MEROPR!01.07.2018,4,1,6800</t>
  </si>
  <si>
    <t>N_ZN_FACT!D_CALENDAR_HY,ID_D_POK_ACTIVITY,ID_D_INFO_ACTIVITY,ID_D_OTRASL_MEROPR!01.07.2018,4,1,6800</t>
  </si>
  <si>
    <t>S_COMENT!D_CALENDAR_HY,ID_D_POK_ACTIVITY,ID_D_INFO_ACTIVITY,ID_D_OTRASL_MEROPR!01.07.2018,23,1,3936</t>
  </si>
  <si>
    <t>S_COMENT!D_CALENDAR_HY,ID_D_POK_ACTIVITY,ID_D_INFO_ACTIVITY,ID_D_OTRASL_MEROPR!01.07.2018,23,1,5674</t>
  </si>
  <si>
    <t>S_COMENT!D_CALENDAR_HY,ID_D_POK_ACTIVITY,ID_D_INFO_ACTIVITY,ID_D_OTRASL_MEROPR!01.07.2018,23,1,3940</t>
  </si>
  <si>
    <t>S_COMENT!D_CALENDAR_HY,ID_D_POK_ACTIVITY,ID_D_INFO_ACTIVITY,ID_D_OTRASL_MEROPR!01.07.2018,23,1,4841</t>
  </si>
  <si>
    <t>S_COMENT!D_CALENDAR_HY,ID_D_POK_ACTIVITY,ID_D_INFO_ACTIVITY,ID_D_OTRASL_MEROPR!01.07.2018,23,1,3933</t>
  </si>
  <si>
    <t>S_COMENT!D_CALENDAR_HY,ID_D_POK_ACTIVITY,ID_D_INFO_ACTIVITY,ID_D_OTRASL_MEROPR!01.07.2018,23,1,6423</t>
  </si>
  <si>
    <t>S_COMENT!D_CALENDAR_HY,ID_D_POK_ACTIVITY,ID_D_INFO_ACTIVITY,ID_D_OTRASL_MEROPR!01.07.2018,23,1,6424</t>
  </si>
  <si>
    <t>S_COMENT!D_CALENDAR_HY,ID_D_POK_ACTIVITY,ID_D_INFO_ACTIVITY,ID_D_OTRASL_MEROPR!01.07.2018,23,1,5675</t>
  </si>
  <si>
    <t>S_COMENT!D_CALENDAR_HY,ID_D_POK_ACTIVITY,ID_D_INFO_ACTIVITY,ID_D_OTRASL_MEROPR!01.07.2018,23,1,5676</t>
  </si>
  <si>
    <t>S_COMENT!D_CALENDAR_HY,ID_D_POK_ACTIVITY,ID_D_INFO_ACTIVITY,ID_D_OTRASL_MEROPR!01.07.2018,23,1,5677</t>
  </si>
  <si>
    <t>S_COMENT!D_CALENDAR_HY,ID_D_POK_ACTIVITY,ID_D_INFO_ACTIVITY,ID_D_OTRASL_MEROPR!01.07.2018,23,1,4834</t>
  </si>
  <si>
    <t>S_COMENT!D_CALENDAR_HY,ID_D_POK_ACTIVITY,ID_D_INFO_ACTIVITY,ID_D_OTRASL_MEROPR!01.07.2018,23,1,4838</t>
  </si>
  <si>
    <t>S_COMENT!D_CALENDAR_HY,ID_D_POK_ACTIVITY,ID_D_INFO_ACTIVITY,ID_D_OTRASL_MEROPR!01.07.2018,23,1,7309</t>
  </si>
  <si>
    <t>S_COMENT!D_CALENDAR_HY,ID_D_POK_ACTIVITY,ID_D_INFO_ACTIVITY,ID_D_OTRASL_MEROPR!01.07.2018,23,1,6425</t>
  </si>
  <si>
    <t>S_COMENT!D_CALENDAR_HY,ID_D_POK_ACTIVITY,ID_D_INFO_ACTIVITY,ID_D_OTRASL_MEROPR!01.07.2018,23,1,4840</t>
  </si>
  <si>
    <t>S_COMENT!D_CALENDAR_HY,ID_D_POK_ACTIVITY,ID_D_INFO_ACTIVITY,ID_D_OTRASL_MEROPR!01.07.2018,23,1,6426</t>
  </si>
  <si>
    <t>S_COMENT!D_CALENDAR_HY,ID_D_POK_ACTIVITY,ID_D_INFO_ACTIVITY,ID_D_OTRASL_MEROPR!01.07.2018,23,1,6427</t>
  </si>
  <si>
    <t>S_COMENT!D_CALENDAR_HY,ID_D_POK_ACTIVITY,ID_D_INFO_ACTIVITY,ID_D_OTRASL_MEROPR!01.07.2018,23,1,4839</t>
  </si>
  <si>
    <t>S_COMENT!D_CALENDAR_HY,ID_D_POK_ACTIVITY,ID_D_INFO_ACTIVITY,ID_D_OTRASL_MEROPR!01.07.2018,23,1,6262</t>
  </si>
  <si>
    <t>S_COMENT!D_CALENDAR_HY,ID_D_POK_ACTIVITY,ID_D_INFO_ACTIVITY,ID_D_OTRASL_MEROPR!01.07.2018,23,1,5308</t>
  </si>
  <si>
    <t>S_COMENT!D_CALENDAR_HY,ID_D_POK_ACTIVITY,ID_D_INFO_ACTIVITY,ID_D_OTRASL_MEROPR!01.07.2018,23,1,6923</t>
  </si>
  <si>
    <t>S_COMENT!D_CALENDAR_HY,ID_D_POK_ACTIVITY,ID_D_INFO_ACTIVITY,ID_D_OTRASL_MEROPR!01.07.2018,23,1,6263</t>
  </si>
  <si>
    <t>S_COMENT!D_CALENDAR_HY,ID_D_POK_ACTIVITY,ID_D_INFO_ACTIVITY,ID_D_OTRASL_MEROPR!01.07.2018,23,1,3962</t>
  </si>
  <si>
    <t>S_COMENT!D_CALENDAR_HY,ID_D_POK_ACTIVITY,ID_D_INFO_ACTIVITY,ID_D_OTRASL_MEROPR!01.07.2018,23,1,6266</t>
  </si>
  <si>
    <t>S_COMENT!D_CALENDAR_HY,ID_D_POK_ACTIVITY,ID_D_INFO_ACTIVITY,ID_D_OTRASL_MEROPR!01.07.2018,23,1,5140</t>
  </si>
  <si>
    <t>S_COMENT!D_CALENDAR_HY,ID_D_POK_ACTIVITY,ID_D_INFO_ACTIVITY,ID_D_OTRASL_MEROPR!01.07.2018,23,1,6428</t>
  </si>
  <si>
    <t>S_COMENT!D_CALENDAR_HY,ID_D_POK_ACTIVITY,ID_D_INFO_ACTIVITY,ID_D_OTRASL_MEROPR!01.07.2018,23,1,6430</t>
  </si>
  <si>
    <t>S_COMENT!D_CALENDAR_HY,ID_D_POK_ACTIVITY,ID_D_INFO_ACTIVITY,ID_D_OTRASL_MEROPR!01.07.2018,23,1,6431</t>
  </si>
  <si>
    <t>S_COMENT!D_CALENDAR_HY,ID_D_POK_ACTIVITY,ID_D_INFO_ACTIVITY,ID_D_OTRASL_MEROPR!01.07.2018,23,1,3958</t>
  </si>
  <si>
    <t>S_COMENT!D_CALENDAR_HY,ID_D_POK_ACTIVITY,ID_D_INFO_ACTIVITY,ID_D_OTRASL_MEROPR!01.07.2018,23,1,6432</t>
  </si>
  <si>
    <t>S_COMENT!D_CALENDAR_HY,ID_D_POK_ACTIVITY,ID_D_INFO_ACTIVITY,ID_D_OTRASL_MEROPR!01.07.2018,23,1,5141</t>
  </si>
  <si>
    <t>S_COMENT!D_CALENDAR_HY,ID_D_POK_ACTIVITY,ID_D_INFO_ACTIVITY,ID_D_OTRASL_MEROPR!01.07.2018,23,1,5142</t>
  </si>
  <si>
    <t>S_COMENT!D_CALENDAR_HY,ID_D_POK_ACTIVITY,ID_D_INFO_ACTIVITY,ID_D_OTRASL_MEROPR!01.07.2018,23,1,7310</t>
  </si>
  <si>
    <t>S_COMENT!D_CALENDAR_HY,ID_D_POK_ACTIVITY,ID_D_INFO_ACTIVITY,ID_D_OTRASL_MEROPR!01.07.2018,23,1,7311</t>
  </si>
  <si>
    <t>S_COMENT!D_CALENDAR_HY,ID_D_POK_ACTIVITY,ID_D_INFO_ACTIVITY,ID_D_OTRASL_MEROPR!01.07.2018,23,1,6800</t>
  </si>
  <si>
    <t>N_ZN_PLAN!D_CALENDAR_HY,ID_D_UROVNI_BUDZHETA,ID_D_INFO_ACTIVITY,ID_D_POK_ACTIVITY,ID_D_OTRASL_MEROPR!01.07.2018,0,1,23,3936</t>
  </si>
  <si>
    <t>N_OSVOENO!D_CALENDAR_HY,ID_D_UROVNI_BUDZHETA,ID_D_INFO_ACTIVITY,ID_D_POK_ACTIVITY,ID_D_OTRASL_MEROPR!01.07.2018,0,1,23,3936</t>
  </si>
  <si>
    <t>N_ZN_PLAN!D_CALENDAR_HY,ID_D_UROVNI_BUDZHETA,ID_D_INFO_ACTIVITY,ID_D_POK_ACTIVITY,ID_D_OTRASL_MEROPR!01.07.2018,0,1,23,5674</t>
  </si>
  <si>
    <t>N_OSVOENO!D_CALENDAR_HY,ID_D_UROVNI_BUDZHETA,ID_D_INFO_ACTIVITY,ID_D_POK_ACTIVITY,ID_D_OTRASL_MEROPR!01.07.2018,0,1,23,5674</t>
  </si>
  <si>
    <t>N_ZN_PLAN!D_CALENDAR_HY,ID_D_UROVNI_BUDZHETA,ID_D_INFO_ACTIVITY,ID_D_POK_ACTIVITY,ID_D_OTRASL_MEROPR!01.07.2018,0,1,23,3940</t>
  </si>
  <si>
    <t>N_OSVOENO!D_CALENDAR_HY,ID_D_UROVNI_BUDZHETA,ID_D_INFO_ACTIVITY,ID_D_POK_ACTIVITY,ID_D_OTRASL_MEROPR!01.07.2018,0,1,23,3940</t>
  </si>
  <si>
    <t>N_ZN_PLAN!D_CALENDAR_HY,ID_D_UROVNI_BUDZHETA,ID_D_INFO_ACTIVITY,ID_D_POK_ACTIVITY,ID_D_OTRASL_MEROPR!01.07.2018,0,1,23,4841</t>
  </si>
  <si>
    <t>N_OSVOENO!D_CALENDAR_HY,ID_D_UROVNI_BUDZHETA,ID_D_INFO_ACTIVITY,ID_D_POK_ACTIVITY,ID_D_OTRASL_MEROPR!01.07.2018,0,1,23,4841</t>
  </si>
  <si>
    <t>N_ZN_PLAN!D_CALENDAR_HY,ID_D_UROVNI_BUDZHETA,ID_D_INFO_ACTIVITY,ID_D_POK_ACTIVITY,ID_D_OTRASL_MEROPR!01.07.2018,0,1,23,3933</t>
  </si>
  <si>
    <t>N_OSVOENO!D_CALENDAR_HY,ID_D_UROVNI_BUDZHETA,ID_D_INFO_ACTIVITY,ID_D_POK_ACTIVITY,ID_D_OTRASL_MEROPR!01.07.2018,0,1,23,3933</t>
  </si>
  <si>
    <t>N_ZN_PLAN!D_CALENDAR_HY,ID_D_UROVNI_BUDZHETA,ID_D_INFO_ACTIVITY,ID_D_POK_ACTIVITY,ID_D_OTRASL_MEROPR!01.07.2018,0,1,23,6423</t>
  </si>
  <si>
    <t>N_OSVOENO!D_CALENDAR_HY,ID_D_UROVNI_BUDZHETA,ID_D_INFO_ACTIVITY,ID_D_POK_ACTIVITY,ID_D_OTRASL_MEROPR!01.07.2018,0,1,23,6423</t>
  </si>
  <si>
    <t>N_ZN_PLAN!D_CALENDAR_HY,ID_D_UROVNI_BUDZHETA,ID_D_INFO_ACTIVITY,ID_D_POK_ACTIVITY,ID_D_OTRASL_MEROPR!01.07.2018,0,1,23,6424</t>
  </si>
  <si>
    <t>N_OSVOENO!D_CALENDAR_HY,ID_D_UROVNI_BUDZHETA,ID_D_INFO_ACTIVITY,ID_D_POK_ACTIVITY,ID_D_OTRASL_MEROPR!01.07.2018,0,1,23,6424</t>
  </si>
  <si>
    <t>N_ZN_PLAN!D_CALENDAR_HY,ID_D_UROVNI_BUDZHETA,ID_D_INFO_ACTIVITY,ID_D_POK_ACTIVITY,ID_D_OTRASL_MEROPR!01.07.2018,0,1,23,5675</t>
  </si>
  <si>
    <t>N_OSVOENO!D_CALENDAR_HY,ID_D_UROVNI_BUDZHETA,ID_D_INFO_ACTIVITY,ID_D_POK_ACTIVITY,ID_D_OTRASL_MEROPR!01.07.2018,0,1,23,5675</t>
  </si>
  <si>
    <t>N_ZN_PLAN!D_CALENDAR_HY,ID_D_UROVNI_BUDZHETA,ID_D_INFO_ACTIVITY,ID_D_POK_ACTIVITY,ID_D_OTRASL_MEROPR!01.07.2018,0,1,23,5676</t>
  </si>
  <si>
    <t>N_OSVOENO!D_CALENDAR_HY,ID_D_UROVNI_BUDZHETA,ID_D_INFO_ACTIVITY,ID_D_POK_ACTIVITY,ID_D_OTRASL_MEROPR!01.07.2018,0,1,23,5676</t>
  </si>
  <si>
    <t>N_ZN_PLAN!D_CALENDAR_HY,ID_D_UROVNI_BUDZHETA,ID_D_INFO_ACTIVITY,ID_D_POK_ACTIVITY,ID_D_OTRASL_MEROPR!01.07.2018,0,1,23,5677</t>
  </si>
  <si>
    <t>N_OSVOENO!D_CALENDAR_HY,ID_D_UROVNI_BUDZHETA,ID_D_INFO_ACTIVITY,ID_D_POK_ACTIVITY,ID_D_OTRASL_MEROPR!01.07.2018,0,1,23,5677</t>
  </si>
  <si>
    <t>N_ZN_PLAN!D_CALENDAR_HY,ID_D_UROVNI_BUDZHETA,ID_D_INFO_ACTIVITY,ID_D_POK_ACTIVITY,ID_D_OTRASL_MEROPR!01.07.2018,0,1,23,4834</t>
  </si>
  <si>
    <t>N_OSVOENO!D_CALENDAR_HY,ID_D_UROVNI_BUDZHETA,ID_D_INFO_ACTIVITY,ID_D_POK_ACTIVITY,ID_D_OTRASL_MEROPR!01.07.2018,0,1,23,4834</t>
  </si>
  <si>
    <t>N_ZN_PLAN!D_CALENDAR_HY,ID_D_UROVNI_BUDZHETA,ID_D_INFO_ACTIVITY,ID_D_POK_ACTIVITY,ID_D_OTRASL_MEROPR!01.07.2018,0,1,23,4838</t>
  </si>
  <si>
    <t>N_OSVOENO!D_CALENDAR_HY,ID_D_UROVNI_BUDZHETA,ID_D_INFO_ACTIVITY,ID_D_POK_ACTIVITY,ID_D_OTRASL_MEROPR!01.07.2018,0,1,23,4838</t>
  </si>
  <si>
    <t>N_ZN_PLAN!D_CALENDAR_HY,ID_D_UROVNI_BUDZHETA,ID_D_INFO_ACTIVITY,ID_D_POK_ACTIVITY,ID_D_OTRASL_MEROPR!01.07.2018,0,1,23,7309</t>
  </si>
  <si>
    <t>N_OSVOENO!D_CALENDAR_HY,ID_D_UROVNI_BUDZHETA,ID_D_INFO_ACTIVITY,ID_D_POK_ACTIVITY,ID_D_OTRASL_MEROPR!01.07.2018,0,1,23,7309</t>
  </si>
  <si>
    <t>N_ZN_PLAN!D_CALENDAR_HY,ID_D_UROVNI_BUDZHETA,ID_D_INFO_ACTIVITY,ID_D_POK_ACTIVITY,ID_D_OTRASL_MEROPR!01.07.2018,0,1,23,6425</t>
  </si>
  <si>
    <t>N_OSVOENO!D_CALENDAR_HY,ID_D_UROVNI_BUDZHETA,ID_D_INFO_ACTIVITY,ID_D_POK_ACTIVITY,ID_D_OTRASL_MEROPR!01.07.2018,0,1,23,6425</t>
  </si>
  <si>
    <t>N_ZN_PLAN!D_CALENDAR_HY,ID_D_UROVNI_BUDZHETA,ID_D_INFO_ACTIVITY,ID_D_POK_ACTIVITY,ID_D_OTRASL_MEROPR!01.07.2018,0,1,23,4840</t>
  </si>
  <si>
    <t>N_OSVOENO!D_CALENDAR_HY,ID_D_UROVNI_BUDZHETA,ID_D_INFO_ACTIVITY,ID_D_POK_ACTIVITY,ID_D_OTRASL_MEROPR!01.07.2018,0,1,23,4840</t>
  </si>
  <si>
    <t>N_ZN_PLAN!D_CALENDAR_HY,ID_D_UROVNI_BUDZHETA,ID_D_INFO_ACTIVITY,ID_D_POK_ACTIVITY,ID_D_OTRASL_MEROPR!01.07.2018,0,1,23,6426</t>
  </si>
  <si>
    <t>N_OSVOENO!D_CALENDAR_HY,ID_D_UROVNI_BUDZHETA,ID_D_INFO_ACTIVITY,ID_D_POK_ACTIVITY,ID_D_OTRASL_MEROPR!01.07.2018,0,1,23,6426</t>
  </si>
  <si>
    <t>N_ZN_PLAN!D_CALENDAR_HY,ID_D_UROVNI_BUDZHETA,ID_D_INFO_ACTIVITY,ID_D_POK_ACTIVITY,ID_D_OTRASL_MEROPR!01.07.2018,0,1,23,6427</t>
  </si>
  <si>
    <t>N_OSVOENO!D_CALENDAR_HY,ID_D_UROVNI_BUDZHETA,ID_D_INFO_ACTIVITY,ID_D_POK_ACTIVITY,ID_D_OTRASL_MEROPR!01.07.2018,0,1,23,6427</t>
  </si>
  <si>
    <t>N_ZN_PLAN!D_CALENDAR_HY,ID_D_UROVNI_BUDZHETA,ID_D_INFO_ACTIVITY,ID_D_POK_ACTIVITY,ID_D_OTRASL_MEROPR!01.07.2018,0,1,23,4839</t>
  </si>
  <si>
    <t>N_OSVOENO!D_CALENDAR_HY,ID_D_UROVNI_BUDZHETA,ID_D_INFO_ACTIVITY,ID_D_POK_ACTIVITY,ID_D_OTRASL_MEROPR!01.07.2018,0,1,23,4839</t>
  </si>
  <si>
    <t>N_ZN_PLAN!D_CALENDAR_HY,ID_D_UROVNI_BUDZHETA,ID_D_INFO_ACTIVITY,ID_D_POK_ACTIVITY,ID_D_OTRASL_MEROPR!01.07.2018,0,1,23,6262</t>
  </si>
  <si>
    <t>N_OSVOENO!D_CALENDAR_HY,ID_D_UROVNI_BUDZHETA,ID_D_INFO_ACTIVITY,ID_D_POK_ACTIVITY,ID_D_OTRASL_MEROPR!01.07.2018,0,1,23,6262</t>
  </si>
  <si>
    <t>N_ZN_PLAN!D_CALENDAR_HY,ID_D_UROVNI_BUDZHETA,ID_D_INFO_ACTIVITY,ID_D_POK_ACTIVITY,ID_D_OTRASL_MEROPR!01.07.2018,0,1,23,5308</t>
  </si>
  <si>
    <t>N_OSVOENO!D_CALENDAR_HY,ID_D_UROVNI_BUDZHETA,ID_D_INFO_ACTIVITY,ID_D_POK_ACTIVITY,ID_D_OTRASL_MEROPR!01.07.2018,0,1,23,5308</t>
  </si>
  <si>
    <t>N_ZN_PLAN!D_CALENDAR_HY,ID_D_UROVNI_BUDZHETA,ID_D_INFO_ACTIVITY,ID_D_POK_ACTIVITY,ID_D_OTRASL_MEROPR!01.07.2018,0,1,23,6923</t>
  </si>
  <si>
    <t>N_OSVOENO!D_CALENDAR_HY,ID_D_UROVNI_BUDZHETA,ID_D_INFO_ACTIVITY,ID_D_POK_ACTIVITY,ID_D_OTRASL_MEROPR!01.07.2018,0,1,23,6923</t>
  </si>
  <si>
    <t>N_ZN_PLAN!D_CALENDAR_HY,ID_D_UROVNI_BUDZHETA,ID_D_INFO_ACTIVITY,ID_D_POK_ACTIVITY,ID_D_OTRASL_MEROPR!01.07.2018,0,1,23,6263</t>
  </si>
  <si>
    <t>N_OSVOENO!D_CALENDAR_HY,ID_D_UROVNI_BUDZHETA,ID_D_INFO_ACTIVITY,ID_D_POK_ACTIVITY,ID_D_OTRASL_MEROPR!01.07.2018,0,1,23,6263</t>
  </si>
  <si>
    <t>N_ZN_PLAN!D_CALENDAR_HY,ID_D_UROVNI_BUDZHETA,ID_D_INFO_ACTIVITY,ID_D_POK_ACTIVITY,ID_D_OTRASL_MEROPR!01.07.2018,0,1,23,3962</t>
  </si>
  <si>
    <t>N_OSVOENO!D_CALENDAR_HY,ID_D_UROVNI_BUDZHETA,ID_D_INFO_ACTIVITY,ID_D_POK_ACTIVITY,ID_D_OTRASL_MEROPR!01.07.2018,0,1,23,3962</t>
  </si>
  <si>
    <t>N_ZN_PLAN!D_CALENDAR_HY,ID_D_UROVNI_BUDZHETA,ID_D_INFO_ACTIVITY,ID_D_POK_ACTIVITY,ID_D_OTRASL_MEROPR!01.07.2018,0,1,23,6266</t>
  </si>
  <si>
    <t>N_OSVOENO!D_CALENDAR_HY,ID_D_UROVNI_BUDZHETA,ID_D_INFO_ACTIVITY,ID_D_POK_ACTIVITY,ID_D_OTRASL_MEROPR!01.07.2018,0,1,23,6266</t>
  </si>
  <si>
    <t>N_ZN_PLAN!D_CALENDAR_HY,ID_D_UROVNI_BUDZHETA,ID_D_INFO_ACTIVITY,ID_D_POK_ACTIVITY,ID_D_OTRASL_MEROPR!01.07.2018,0,1,23,5140</t>
  </si>
  <si>
    <t>N_OSVOENO!D_CALENDAR_HY,ID_D_UROVNI_BUDZHETA,ID_D_INFO_ACTIVITY,ID_D_POK_ACTIVITY,ID_D_OTRASL_MEROPR!01.07.2018,0,1,23,5140</t>
  </si>
  <si>
    <t>N_ZN_PLAN!D_CALENDAR_HY,ID_D_UROVNI_BUDZHETA,ID_D_INFO_ACTIVITY,ID_D_POK_ACTIVITY,ID_D_OTRASL_MEROPR!01.07.2018,0,1,23,6428</t>
  </si>
  <si>
    <t>N_OSVOENO!D_CALENDAR_HY,ID_D_UROVNI_BUDZHETA,ID_D_INFO_ACTIVITY,ID_D_POK_ACTIVITY,ID_D_OTRASL_MEROPR!01.07.2018,0,1,23,6428</t>
  </si>
  <si>
    <t>N_ZN_PLAN!D_CALENDAR_HY,ID_D_UROVNI_BUDZHETA,ID_D_INFO_ACTIVITY,ID_D_POK_ACTIVITY,ID_D_OTRASL_MEROPR!01.07.2018,0,1,23,6430</t>
  </si>
  <si>
    <t>N_OSVOENO!D_CALENDAR_HY,ID_D_UROVNI_BUDZHETA,ID_D_INFO_ACTIVITY,ID_D_POK_ACTIVITY,ID_D_OTRASL_MEROPR!01.07.2018,0,1,23,6430</t>
  </si>
  <si>
    <t>N_ZN_PLAN!D_CALENDAR_HY,ID_D_UROVNI_BUDZHETA,ID_D_INFO_ACTIVITY,ID_D_POK_ACTIVITY,ID_D_OTRASL_MEROPR!01.07.2018,0,1,23,6431</t>
  </si>
  <si>
    <t>N_OSVOENO!D_CALENDAR_HY,ID_D_UROVNI_BUDZHETA,ID_D_INFO_ACTIVITY,ID_D_POK_ACTIVITY,ID_D_OTRASL_MEROPR!01.07.2018,0,1,23,6431</t>
  </si>
  <si>
    <t>N_ZN_PLAN!D_CALENDAR_HY,ID_D_UROVNI_BUDZHETA,ID_D_INFO_ACTIVITY,ID_D_POK_ACTIVITY,ID_D_OTRASL_MEROPR!01.07.2018,0,1,23,3958</t>
  </si>
  <si>
    <t>N_OSVOENO!D_CALENDAR_HY,ID_D_UROVNI_BUDZHETA,ID_D_INFO_ACTIVITY,ID_D_POK_ACTIVITY,ID_D_OTRASL_MEROPR!01.07.2018,0,1,23,3958</t>
  </si>
  <si>
    <t>N_ZN_PLAN!D_CALENDAR_HY,ID_D_UROVNI_BUDZHETA,ID_D_INFO_ACTIVITY,ID_D_POK_ACTIVITY,ID_D_OTRASL_MEROPR!01.07.2018,0,1,23,6432</t>
  </si>
  <si>
    <t>N_OSVOENO!D_CALENDAR_HY,ID_D_UROVNI_BUDZHETA,ID_D_INFO_ACTIVITY,ID_D_POK_ACTIVITY,ID_D_OTRASL_MEROPR!01.07.2018,0,1,23,6432</t>
  </si>
  <si>
    <t>N_ZN_PLAN!D_CALENDAR_HY,ID_D_UROVNI_BUDZHETA,ID_D_INFO_ACTIVITY,ID_D_POK_ACTIVITY,ID_D_OTRASL_MEROPR!01.07.2018,0,1,23,5141</t>
  </si>
  <si>
    <t>N_OSVOENO!D_CALENDAR_HY,ID_D_UROVNI_BUDZHETA,ID_D_INFO_ACTIVITY,ID_D_POK_ACTIVITY,ID_D_OTRASL_MEROPR!01.07.2018,0,1,23,5141</t>
  </si>
  <si>
    <t>N_ZN_PLAN!D_CALENDAR_HY,ID_D_UROVNI_BUDZHETA,ID_D_INFO_ACTIVITY,ID_D_POK_ACTIVITY,ID_D_OTRASL_MEROPR!01.07.2018,0,1,23,5142</t>
  </si>
  <si>
    <t>N_OSVOENO!D_CALENDAR_HY,ID_D_UROVNI_BUDZHETA,ID_D_INFO_ACTIVITY,ID_D_POK_ACTIVITY,ID_D_OTRASL_MEROPR!01.07.2018,0,1,23,5142</t>
  </si>
  <si>
    <t>N_ZN_PLAN!D_CALENDAR_HY,ID_D_UROVNI_BUDZHETA,ID_D_INFO_ACTIVITY,ID_D_POK_ACTIVITY,ID_D_OTRASL_MEROPR!01.07.2018,0,1,23,7310</t>
  </si>
  <si>
    <t>N_OSVOENO!D_CALENDAR_HY,ID_D_UROVNI_BUDZHETA,ID_D_INFO_ACTIVITY,ID_D_POK_ACTIVITY,ID_D_OTRASL_MEROPR!01.07.2018,0,1,23,7310</t>
  </si>
  <si>
    <t>N_ZN_PLAN!D_CALENDAR_HY,ID_D_UROVNI_BUDZHETA,ID_D_INFO_ACTIVITY,ID_D_POK_ACTIVITY,ID_D_OTRASL_MEROPR!01.07.2018,0,1,23,7311</t>
  </si>
  <si>
    <t>N_OSVOENO!D_CALENDAR_HY,ID_D_UROVNI_BUDZHETA,ID_D_INFO_ACTIVITY,ID_D_POK_ACTIVITY,ID_D_OTRASL_MEROPR!01.07.2018,0,1,23,7311</t>
  </si>
  <si>
    <t>N_ZN_PLAN!D_CALENDAR_HY,ID_D_UROVNI_BUDZHETA,ID_D_INFO_ACTIVITY,ID_D_POK_ACTIVITY,ID_D_OTRASL_MEROPR!01.07.2018,0,1,23,6800</t>
  </si>
  <si>
    <t>N_OSVOENO!D_CALENDAR_HY,ID_D_UROVNI_BUDZHETA,ID_D_INFO_ACTIVITY,ID_D_POK_ACTIVITY,ID_D_OTRASL_MEROPR!01.07.2018,0,1,23,6800</t>
  </si>
  <si>
    <t>H9:AU47*62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</si>
</sst>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#"/>
    <numFmt numFmtId="173" formatCode="0.000"/>
  </numFmts>
  <fonts count="52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i/>
      <sz val="11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14"/>
      <color indexed="10"/>
      <name val="Tahoma"/>
      <family val="0"/>
    </font>
    <font>
      <b/>
      <sz val="10"/>
      <color indexed="10"/>
      <name val="Tahoma"/>
      <family val="0"/>
    </font>
    <font>
      <b/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9"/>
      <name val="Tahoma"/>
      <family val="0"/>
    </font>
    <font>
      <sz val="10"/>
      <color indexed="9"/>
      <name val="Tahoma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1"/>
      </bottom>
    </border>
    <border>
      <left>
        <color indexed="9"/>
      </left>
      <right style="thin">
        <color indexed="11"/>
      </right>
      <top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9"/>
      </right>
      <top>
        <color indexed="9"/>
      </top>
      <bottom>
        <color indexed="9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9" fillId="0" borderId="1">
      <alignment horizontal="left" vertical="center" wrapText="1"/>
      <protection/>
    </xf>
    <xf numFmtId="0" fontId="8" fillId="0" borderId="1">
      <alignment horizontal="left" vertical="center" wrapText="1" indent="1"/>
      <protection/>
    </xf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 locked="0"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4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1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 vertical="top"/>
      <protection/>
    </xf>
    <xf numFmtId="0" fontId="11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12" fillId="0" borderId="0" xfId="55" applyNumberFormat="1" applyFont="1" applyFill="1" applyBorder="1" applyAlignment="1" applyProtection="1">
      <alignment vertical="top" wrapText="1"/>
      <protection/>
    </xf>
    <xf numFmtId="0" fontId="14" fillId="0" borderId="0" xfId="55" applyNumberFormat="1" applyFont="1" applyFill="1" applyBorder="1" applyAlignment="1" applyProtection="1">
      <alignment horizontal="center" vertical="center" wrapText="1"/>
      <protection/>
    </xf>
    <xf numFmtId="0" fontId="14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15" xfId="55" applyNumberFormat="1" applyFont="1" applyFill="1" applyBorder="1" applyAlignment="1" applyProtection="1">
      <alignment vertical="top"/>
      <protection/>
    </xf>
    <xf numFmtId="0" fontId="14" fillId="33" borderId="16" xfId="55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7" xfId="55" applyNumberFormat="1" applyFont="1" applyFill="1" applyBorder="1" applyAlignment="1" applyProtection="1">
      <alignment vertical="top"/>
      <protection locked="0"/>
    </xf>
    <xf numFmtId="0" fontId="15" fillId="34" borderId="16" xfId="55" applyNumberFormat="1" applyFont="1" applyFill="1" applyBorder="1" applyAlignment="1" applyProtection="1">
      <alignment horizontal="left" vertical="center" wrapText="1" indent="1"/>
      <protection/>
    </xf>
    <xf numFmtId="0" fontId="15" fillId="34" borderId="16" xfId="55" applyNumberFormat="1" applyFont="1" applyFill="1" applyBorder="1" applyAlignment="1" applyProtection="1">
      <alignment horizontal="left" vertical="center" wrapText="1"/>
      <protection/>
    </xf>
    <xf numFmtId="0" fontId="11" fillId="0" borderId="15" xfId="55" applyNumberFormat="1" applyFont="1" applyFill="1" applyBorder="1" applyAlignment="1" applyProtection="1">
      <alignment vertical="top"/>
      <protection locked="0"/>
    </xf>
    <xf numFmtId="0" fontId="10" fillId="0" borderId="0" xfId="55" applyNumberFormat="1" applyFont="1" applyFill="1" applyBorder="1" applyAlignment="1" applyProtection="1">
      <alignment vertical="top" wrapText="1"/>
      <protection hidden="1"/>
    </xf>
    <xf numFmtId="0" fontId="12" fillId="0" borderId="0" xfId="55" applyNumberFormat="1" applyFont="1" applyFill="1" applyBorder="1" applyAlignment="1" applyProtection="1">
      <alignment vertical="top" wrapText="1"/>
      <protection hidden="1"/>
    </xf>
    <xf numFmtId="172" fontId="15" fillId="35" borderId="16" xfId="55" applyNumberFormat="1" applyFont="1" applyFill="1" applyBorder="1" applyAlignment="1" applyProtection="1">
      <alignment horizontal="left" vertical="center" wrapText="1"/>
      <protection/>
    </xf>
    <xf numFmtId="0" fontId="15" fillId="35" borderId="16" xfId="55" applyNumberFormat="1" applyFont="1" applyFill="1" applyBorder="1" applyAlignment="1" applyProtection="1">
      <alignment horizontal="left" vertical="center" wrapText="1"/>
      <protection/>
    </xf>
    <xf numFmtId="172" fontId="16" fillId="35" borderId="16" xfId="55" applyNumberFormat="1" applyFont="1" applyFill="1" applyBorder="1" applyAlignment="1" applyProtection="1">
      <alignment horizontal="right" vertical="top"/>
      <protection/>
    </xf>
    <xf numFmtId="172" fontId="16" fillId="36" borderId="16" xfId="55" applyNumberFormat="1" applyFont="1" applyFill="1" applyBorder="1" applyAlignment="1" applyProtection="1">
      <alignment horizontal="right" vertical="top"/>
      <protection locked="0"/>
    </xf>
    <xf numFmtId="0" fontId="17" fillId="36" borderId="16" xfId="55" applyNumberFormat="1" applyFont="1" applyFill="1" applyBorder="1" applyAlignment="1" applyProtection="1">
      <alignment vertical="center" wrapText="1"/>
      <protection locked="0"/>
    </xf>
    <xf numFmtId="172" fontId="0" fillId="0" borderId="0" xfId="55" applyNumberFormat="1">
      <alignment/>
      <protection locked="0"/>
    </xf>
    <xf numFmtId="172" fontId="0" fillId="0" borderId="0" xfId="55" applyNumberFormat="1" applyProtection="1">
      <alignment/>
      <protection locked="0"/>
    </xf>
    <xf numFmtId="0" fontId="14" fillId="33" borderId="16" xfId="55" applyNumberFormat="1" applyFont="1" applyFill="1" applyBorder="1" applyAlignment="1" applyProtection="1">
      <alignment horizontal="center" vertical="center" textRotation="90" wrapText="1"/>
      <protection/>
    </xf>
    <xf numFmtId="0" fontId="14" fillId="33" borderId="16" xfId="55" applyNumberFormat="1" applyFont="1" applyFill="1" applyBorder="1" applyAlignment="1" applyProtection="1">
      <alignment horizontal="center" vertical="center" wrapText="1"/>
      <protection/>
    </xf>
    <xf numFmtId="0" fontId="12" fillId="0" borderId="0" xfId="55" applyNumberFormat="1" applyFont="1" applyFill="1" applyBorder="1" applyAlignment="1" applyProtection="1">
      <alignment vertical="top" wrapText="1"/>
      <protection/>
    </xf>
    <xf numFmtId="0" fontId="13" fillId="0" borderId="0" xfId="55" applyNumberFormat="1" applyFont="1" applyFill="1" applyBorder="1" applyAlignment="1" applyProtection="1">
      <alignment horizontal="center" vertical="center" wrapText="1"/>
      <protection/>
    </xf>
    <xf numFmtId="0" fontId="15" fillId="34" borderId="16" xfId="55" applyNumberFormat="1" applyFont="1" applyFill="1" applyBorder="1" applyAlignment="1" applyProtection="1">
      <alignment horizontal="center" vertical="center" wrapText="1"/>
      <protection/>
    </xf>
    <xf numFmtId="0" fontId="15" fillId="35" borderId="16" xfId="55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  <cellStyle name="ᤀ̀ᇼ" xfId="67"/>
    <cellStyle name="ᤀ̀ᇼ뜑" xfId="68"/>
    <cellStyle name="ᤀ̀ᇼ뜑뜛ț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889CCF"/>
      <rgbColor rgb="00F3F3F3"/>
      <rgbColor rgb="00F0F0F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49"/>
  <sheetViews>
    <sheetView showGridLines="0" showRowColHeaders="0" tabSelected="1" zoomScalePageLayoutView="0" workbookViewId="0" topLeftCell="A1">
      <pane xSplit="3" ySplit="8" topLeftCell="I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50" sqref="AE50"/>
    </sheetView>
  </sheetViews>
  <sheetFormatPr defaultColWidth="0" defaultRowHeight="12.75" zeroHeight="1"/>
  <cols>
    <col min="1" max="1" width="2.7109375" style="3" customWidth="1"/>
    <col min="2" max="2" width="8.00390625" style="3" customWidth="1"/>
    <col min="3" max="3" width="20.7109375" style="3" customWidth="1"/>
    <col min="4" max="4" width="16.140625" style="3" customWidth="1"/>
    <col min="5" max="5" width="27.00390625" style="3" customWidth="1"/>
    <col min="6" max="6" width="6.7109375" style="3" customWidth="1"/>
    <col min="7" max="7" width="25.8515625" style="3" customWidth="1"/>
    <col min="8" max="31" width="7.140625" style="3" customWidth="1"/>
    <col min="32" max="32" width="5.28125" style="3" customWidth="1"/>
    <col min="33" max="33" width="7.28125" style="3" customWidth="1"/>
    <col min="34" max="46" width="8.140625" style="3" customWidth="1"/>
    <col min="47" max="47" width="27.00390625" style="3" customWidth="1"/>
    <col min="48" max="48" width="50.7109375" style="3" customWidth="1"/>
    <col min="49" max="49" width="18.421875" style="3" customWidth="1"/>
    <col min="50" max="50" width="43.8515625" style="3" customWidth="1"/>
    <col min="51" max="51" width="18.421875" style="3" customWidth="1"/>
    <col min="52" max="52" width="17.421875" style="3" customWidth="1"/>
    <col min="53" max="16384" width="0" style="3" hidden="1" customWidth="1"/>
  </cols>
  <sheetData>
    <row r="1" spans="1:52" ht="7.5" customHeight="1">
      <c r="A1" s="14" t="s">
        <v>949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2"/>
      <c r="AW1" s="2"/>
      <c r="AX1" s="2"/>
      <c r="AY1" s="2"/>
      <c r="AZ1" s="2"/>
    </row>
    <row r="2" spans="1:52" ht="23.25" customHeight="1">
      <c r="A2" s="15"/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2"/>
      <c r="AW2" s="2"/>
      <c r="AX2" s="2"/>
      <c r="AY2" s="2"/>
      <c r="AZ2" s="2"/>
    </row>
    <row r="3" spans="1:52" ht="18" customHeight="1">
      <c r="A3" s="1"/>
      <c r="B3" s="26" t="s">
        <v>1</v>
      </c>
      <c r="C3" s="26"/>
      <c r="D3" s="26"/>
      <c r="E3" s="26"/>
      <c r="F3" s="26"/>
      <c r="G3" s="2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2"/>
      <c r="AW3" s="6"/>
      <c r="AX3" s="6"/>
      <c r="AY3" s="6"/>
      <c r="AZ3" s="6"/>
    </row>
    <row r="4" spans="1:52" ht="18" customHeight="1">
      <c r="A4" s="1"/>
      <c r="B4" s="26" t="s">
        <v>2</v>
      </c>
      <c r="C4" s="26"/>
      <c r="D4" s="26"/>
      <c r="E4" s="26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2"/>
      <c r="AW4" s="6"/>
      <c r="AX4" s="6"/>
      <c r="AY4" s="6"/>
      <c r="AZ4" s="6"/>
    </row>
    <row r="5" spans="1:52" ht="16.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2"/>
      <c r="AW5" s="6"/>
      <c r="AX5" s="6"/>
      <c r="AY5" s="6"/>
      <c r="AZ5" s="6"/>
    </row>
    <row r="6" spans="1:52" ht="16.5" customHeight="1">
      <c r="A6" s="8"/>
      <c r="B6" s="24" t="s">
        <v>3</v>
      </c>
      <c r="C6" s="24" t="s">
        <v>4</v>
      </c>
      <c r="D6" s="24" t="s">
        <v>5</v>
      </c>
      <c r="E6" s="24" t="s">
        <v>6</v>
      </c>
      <c r="F6" s="23" t="s">
        <v>7</v>
      </c>
      <c r="G6" s="24" t="s">
        <v>8</v>
      </c>
      <c r="H6" s="24" t="s">
        <v>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 t="s">
        <v>10</v>
      </c>
      <c r="AJ6" s="24"/>
      <c r="AK6" s="24"/>
      <c r="AL6" s="24" t="s">
        <v>10</v>
      </c>
      <c r="AM6" s="24"/>
      <c r="AN6" s="24"/>
      <c r="AO6" s="24"/>
      <c r="AP6" s="24"/>
      <c r="AQ6" s="24"/>
      <c r="AR6" s="24"/>
      <c r="AS6" s="24"/>
      <c r="AT6" s="24"/>
      <c r="AU6" s="24" t="s">
        <v>11</v>
      </c>
      <c r="AV6" s="10"/>
      <c r="AW6" s="2"/>
      <c r="AX6" s="2"/>
      <c r="AY6" s="2"/>
      <c r="AZ6" s="2"/>
    </row>
    <row r="7" spans="1:52" ht="48.75" customHeight="1">
      <c r="A7" s="8"/>
      <c r="B7" s="24"/>
      <c r="C7" s="24"/>
      <c r="D7" s="24"/>
      <c r="E7" s="24"/>
      <c r="F7" s="23"/>
      <c r="G7" s="24"/>
      <c r="H7" s="24" t="s">
        <v>12</v>
      </c>
      <c r="I7" s="24"/>
      <c r="J7" s="24"/>
      <c r="K7" s="24"/>
      <c r="L7" s="24"/>
      <c r="M7" s="24"/>
      <c r="N7" s="24" t="s">
        <v>13</v>
      </c>
      <c r="O7" s="24"/>
      <c r="P7" s="24"/>
      <c r="Q7" s="24"/>
      <c r="R7" s="24"/>
      <c r="S7" s="24"/>
      <c r="T7" s="24" t="s">
        <v>14</v>
      </c>
      <c r="U7" s="24"/>
      <c r="V7" s="24"/>
      <c r="W7" s="24"/>
      <c r="X7" s="24"/>
      <c r="Y7" s="24"/>
      <c r="Z7" s="24" t="s">
        <v>15</v>
      </c>
      <c r="AA7" s="24"/>
      <c r="AB7" s="24"/>
      <c r="AC7" s="24"/>
      <c r="AD7" s="24"/>
      <c r="AE7" s="24"/>
      <c r="AF7" s="24" t="s">
        <v>16</v>
      </c>
      <c r="AG7" s="24"/>
      <c r="AH7" s="24"/>
      <c r="AI7" s="24" t="s">
        <v>17</v>
      </c>
      <c r="AJ7" s="24"/>
      <c r="AK7" s="24"/>
      <c r="AL7" s="24" t="s">
        <v>18</v>
      </c>
      <c r="AM7" s="24"/>
      <c r="AN7" s="24"/>
      <c r="AO7" s="24" t="s">
        <v>19</v>
      </c>
      <c r="AP7" s="24"/>
      <c r="AQ7" s="24"/>
      <c r="AR7" s="24" t="s">
        <v>20</v>
      </c>
      <c r="AS7" s="24"/>
      <c r="AT7" s="24"/>
      <c r="AU7" s="24"/>
      <c r="AV7" s="10"/>
      <c r="AW7" s="2"/>
      <c r="AX7" s="2"/>
      <c r="AY7" s="2"/>
      <c r="AZ7" s="2"/>
    </row>
    <row r="8" spans="1:52" ht="114" customHeight="1">
      <c r="A8" s="8"/>
      <c r="B8" s="24"/>
      <c r="C8" s="24"/>
      <c r="D8" s="24"/>
      <c r="E8" s="24"/>
      <c r="F8" s="23"/>
      <c r="G8" s="24"/>
      <c r="H8" s="9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21</v>
      </c>
      <c r="AA8" s="9" t="s">
        <v>22</v>
      </c>
      <c r="AB8" s="9" t="s">
        <v>23</v>
      </c>
      <c r="AC8" s="9" t="s">
        <v>24</v>
      </c>
      <c r="AD8" s="9" t="s">
        <v>25</v>
      </c>
      <c r="AE8" s="9" t="s">
        <v>26</v>
      </c>
      <c r="AF8" s="9" t="s">
        <v>21</v>
      </c>
      <c r="AG8" s="9" t="s">
        <v>27</v>
      </c>
      <c r="AH8" s="9" t="s">
        <v>28</v>
      </c>
      <c r="AI8" s="9" t="s">
        <v>21</v>
      </c>
      <c r="AJ8" s="9" t="s">
        <v>27</v>
      </c>
      <c r="AK8" s="9" t="s">
        <v>28</v>
      </c>
      <c r="AL8" s="9" t="s">
        <v>21</v>
      </c>
      <c r="AM8" s="9" t="s">
        <v>27</v>
      </c>
      <c r="AN8" s="9" t="s">
        <v>28</v>
      </c>
      <c r="AO8" s="9" t="s">
        <v>21</v>
      </c>
      <c r="AP8" s="9" t="s">
        <v>27</v>
      </c>
      <c r="AQ8" s="9" t="s">
        <v>28</v>
      </c>
      <c r="AR8" s="9" t="s">
        <v>21</v>
      </c>
      <c r="AS8" s="9" t="s">
        <v>27</v>
      </c>
      <c r="AT8" s="9" t="s">
        <v>28</v>
      </c>
      <c r="AU8" s="24"/>
      <c r="AV8" s="10"/>
      <c r="AW8" s="2"/>
      <c r="AX8" s="2"/>
      <c r="AY8" s="2"/>
      <c r="AZ8" s="2"/>
    </row>
    <row r="9" spans="1:52" ht="16.5" customHeight="1">
      <c r="A9" s="8"/>
      <c r="B9" s="27" t="s">
        <v>29</v>
      </c>
      <c r="C9" s="27" t="s">
        <v>30</v>
      </c>
      <c r="D9" s="27"/>
      <c r="E9" s="27" t="s">
        <v>29</v>
      </c>
      <c r="F9" s="27" t="s">
        <v>31</v>
      </c>
      <c r="G9" s="2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10"/>
      <c r="AW9" s="2"/>
      <c r="AX9" s="2"/>
      <c r="AY9" s="2"/>
      <c r="AZ9" s="2"/>
    </row>
    <row r="10" spans="1:109" ht="48.75" customHeight="1">
      <c r="A10" s="8"/>
      <c r="B10" s="11" t="s">
        <v>32</v>
      </c>
      <c r="C10" s="12" t="s">
        <v>33</v>
      </c>
      <c r="D10" s="12" t="s">
        <v>34</v>
      </c>
      <c r="E10" s="12" t="s">
        <v>35</v>
      </c>
      <c r="F10" s="12" t="s">
        <v>36</v>
      </c>
      <c r="G10" s="12" t="s">
        <v>37</v>
      </c>
      <c r="H10" s="16">
        <f aca="true" t="shared" si="0" ref="H10:H29">N10+T10+Z10+AF10</f>
        <v>0.4</v>
      </c>
      <c r="I10" s="16">
        <f aca="true" t="shared" si="1" ref="I10:I29">O10+U10+AA10</f>
        <v>0</v>
      </c>
      <c r="J10" s="16">
        <f aca="true" t="shared" si="2" ref="J10:J29">P10+V10+AB10+AG10</f>
        <v>0.7</v>
      </c>
      <c r="K10" s="16">
        <f aca="true" t="shared" si="3" ref="K10:L29">I10*100/H10</f>
        <v>0</v>
      </c>
      <c r="L10" s="17" t="e">
        <f t="shared" si="3"/>
        <v>#DIV/0!</v>
      </c>
      <c r="M10" s="16">
        <f aca="true" t="shared" si="4" ref="M10:M29">J10*100/H10</f>
        <v>175</v>
      </c>
      <c r="N10" s="18"/>
      <c r="O10" s="19">
        <v>0</v>
      </c>
      <c r="P10" s="19">
        <v>0</v>
      </c>
      <c r="Q10" s="17" t="e">
        <f aca="true" t="shared" si="5" ref="Q10:R29">O10*100/N10</f>
        <v>#DIV/0!</v>
      </c>
      <c r="R10" s="17" t="e">
        <f t="shared" si="5"/>
        <v>#DIV/0!</v>
      </c>
      <c r="S10" s="17" t="e">
        <f aca="true" t="shared" si="6" ref="S10:S29">P10*100/N10</f>
        <v>#DIV/0!</v>
      </c>
      <c r="T10" s="18"/>
      <c r="U10" s="19">
        <v>0</v>
      </c>
      <c r="V10" s="19">
        <v>0</v>
      </c>
      <c r="W10" s="17" t="e">
        <f aca="true" t="shared" si="7" ref="W10:X29">U10*100/T10</f>
        <v>#DIV/0!</v>
      </c>
      <c r="X10" s="17" t="e">
        <f t="shared" si="7"/>
        <v>#DIV/0!</v>
      </c>
      <c r="Y10" s="17" t="e">
        <f aca="true" t="shared" si="8" ref="Y10:Y29">V10*100/T10</f>
        <v>#DIV/0!</v>
      </c>
      <c r="Z10" s="18"/>
      <c r="AA10" s="19">
        <v>0</v>
      </c>
      <c r="AB10" s="19">
        <v>0</v>
      </c>
      <c r="AC10" s="17" t="e">
        <f aca="true" t="shared" si="9" ref="AC10:AD29">AA10*100/Z10</f>
        <v>#DIV/0!</v>
      </c>
      <c r="AD10" s="17" t="e">
        <f t="shared" si="9"/>
        <v>#DIV/0!</v>
      </c>
      <c r="AE10" s="17" t="e">
        <f aca="true" t="shared" si="10" ref="AE10:AE29">AB10*100/Z10</f>
        <v>#DIV/0!</v>
      </c>
      <c r="AF10" s="18">
        <v>0.4</v>
      </c>
      <c r="AG10" s="19">
        <v>0.7</v>
      </c>
      <c r="AH10" s="16">
        <f aca="true" t="shared" si="11" ref="AH10:AH29">AG10*100/AF10</f>
        <v>175</v>
      </c>
      <c r="AI10" s="18">
        <v>40</v>
      </c>
      <c r="AJ10" s="19">
        <v>47</v>
      </c>
      <c r="AK10" s="16">
        <f aca="true" t="shared" si="12" ref="AK10:AK29">AJ10*100/AI10</f>
        <v>117.5</v>
      </c>
      <c r="AL10" s="18"/>
      <c r="AM10" s="19">
        <v>0</v>
      </c>
      <c r="AN10" s="17" t="e">
        <f aca="true" t="shared" si="13" ref="AN10:AN29">AM10*100/AL10</f>
        <v>#DIV/0!</v>
      </c>
      <c r="AO10" s="18">
        <v>1.82</v>
      </c>
      <c r="AP10" s="19">
        <v>1.95</v>
      </c>
      <c r="AQ10" s="16">
        <f aca="true" t="shared" si="14" ref="AQ10:AQ29">AP10*100/AO10</f>
        <v>107.14285714285714</v>
      </c>
      <c r="AR10" s="18"/>
      <c r="AS10" s="19">
        <v>0</v>
      </c>
      <c r="AT10" s="17" t="e">
        <f aca="true" t="shared" si="15" ref="AT10:AT29">AS10*100/AR10</f>
        <v>#DIV/0!</v>
      </c>
      <c r="AU10" s="20"/>
      <c r="AV10" s="10"/>
      <c r="AW10" s="2"/>
      <c r="AX10" s="2"/>
      <c r="AY10" s="2"/>
      <c r="AZ10" s="2"/>
      <c r="BR10" s="3" t="s">
        <v>144</v>
      </c>
      <c r="BS10" s="3" t="s">
        <v>145</v>
      </c>
      <c r="BT10" s="3" t="s">
        <v>146</v>
      </c>
      <c r="BX10" s="3" t="s">
        <v>147</v>
      </c>
      <c r="BY10" s="3" t="s">
        <v>148</v>
      </c>
      <c r="BZ10" s="3" t="s">
        <v>149</v>
      </c>
      <c r="CD10" s="3" t="s">
        <v>150</v>
      </c>
      <c r="CE10" s="3" t="s">
        <v>151</v>
      </c>
      <c r="CF10" s="3" t="s">
        <v>152</v>
      </c>
      <c r="CJ10" s="3" t="s">
        <v>153</v>
      </c>
      <c r="CK10" s="3" t="s">
        <v>154</v>
      </c>
      <c r="CL10" s="3" t="s">
        <v>155</v>
      </c>
      <c r="CP10" s="3" t="s">
        <v>879</v>
      </c>
      <c r="CQ10" s="3" t="s">
        <v>880</v>
      </c>
      <c r="CS10" s="3" t="s">
        <v>564</v>
      </c>
      <c r="CT10" s="3" t="s">
        <v>565</v>
      </c>
      <c r="CV10" s="3" t="s">
        <v>566</v>
      </c>
      <c r="CW10" s="3" t="s">
        <v>567</v>
      </c>
      <c r="CY10" s="3" t="s">
        <v>568</v>
      </c>
      <c r="CZ10" s="3" t="s">
        <v>569</v>
      </c>
      <c r="DB10" s="3" t="s">
        <v>570</v>
      </c>
      <c r="DC10" s="3" t="s">
        <v>571</v>
      </c>
      <c r="DE10" s="3" t="s">
        <v>844</v>
      </c>
    </row>
    <row r="11" spans="1:109" ht="48.75" customHeight="1">
      <c r="A11" s="8"/>
      <c r="B11" s="11" t="s">
        <v>38</v>
      </c>
      <c r="C11" s="12" t="s">
        <v>39</v>
      </c>
      <c r="D11" s="12" t="s">
        <v>34</v>
      </c>
      <c r="E11" s="12" t="s">
        <v>40</v>
      </c>
      <c r="F11" s="12" t="s">
        <v>36</v>
      </c>
      <c r="G11" s="12" t="s">
        <v>37</v>
      </c>
      <c r="H11" s="16">
        <f t="shared" si="0"/>
        <v>0.6</v>
      </c>
      <c r="I11" s="16">
        <f t="shared" si="1"/>
        <v>0</v>
      </c>
      <c r="J11" s="16">
        <f t="shared" si="2"/>
        <v>0.5</v>
      </c>
      <c r="K11" s="16">
        <f t="shared" si="3"/>
        <v>0</v>
      </c>
      <c r="L11" s="17" t="e">
        <f t="shared" si="3"/>
        <v>#DIV/0!</v>
      </c>
      <c r="M11" s="16">
        <f t="shared" si="4"/>
        <v>83.33333333333334</v>
      </c>
      <c r="N11" s="18"/>
      <c r="O11" s="19">
        <v>0</v>
      </c>
      <c r="P11" s="19">
        <v>0</v>
      </c>
      <c r="Q11" s="17" t="e">
        <f t="shared" si="5"/>
        <v>#DIV/0!</v>
      </c>
      <c r="R11" s="17" t="e">
        <f t="shared" si="5"/>
        <v>#DIV/0!</v>
      </c>
      <c r="S11" s="17" t="e">
        <f t="shared" si="6"/>
        <v>#DIV/0!</v>
      </c>
      <c r="T11" s="18"/>
      <c r="U11" s="19">
        <v>0</v>
      </c>
      <c r="V11" s="19">
        <v>0</v>
      </c>
      <c r="W11" s="17" t="e">
        <f t="shared" si="7"/>
        <v>#DIV/0!</v>
      </c>
      <c r="X11" s="17" t="e">
        <f t="shared" si="7"/>
        <v>#DIV/0!</v>
      </c>
      <c r="Y11" s="17" t="e">
        <f t="shared" si="8"/>
        <v>#DIV/0!</v>
      </c>
      <c r="Z11" s="18"/>
      <c r="AA11" s="19">
        <v>0</v>
      </c>
      <c r="AB11" s="19">
        <v>0</v>
      </c>
      <c r="AC11" s="17" t="e">
        <f t="shared" si="9"/>
        <v>#DIV/0!</v>
      </c>
      <c r="AD11" s="17" t="e">
        <f t="shared" si="9"/>
        <v>#DIV/0!</v>
      </c>
      <c r="AE11" s="17" t="e">
        <f t="shared" si="10"/>
        <v>#DIV/0!</v>
      </c>
      <c r="AF11" s="18">
        <v>0.6</v>
      </c>
      <c r="AG11" s="19">
        <v>0.5</v>
      </c>
      <c r="AH11" s="16">
        <f t="shared" si="11"/>
        <v>83.33333333333334</v>
      </c>
      <c r="AI11" s="18">
        <v>92</v>
      </c>
      <c r="AJ11" s="19">
        <v>84</v>
      </c>
      <c r="AK11" s="16">
        <f t="shared" si="12"/>
        <v>91.30434782608695</v>
      </c>
      <c r="AL11" s="18"/>
      <c r="AM11" s="19">
        <v>0</v>
      </c>
      <c r="AN11" s="17" t="e">
        <f t="shared" si="13"/>
        <v>#DIV/0!</v>
      </c>
      <c r="AO11" s="18">
        <v>2.6</v>
      </c>
      <c r="AP11" s="19">
        <v>1.95</v>
      </c>
      <c r="AQ11" s="16">
        <f t="shared" si="14"/>
        <v>75</v>
      </c>
      <c r="AR11" s="18"/>
      <c r="AS11" s="19">
        <v>0</v>
      </c>
      <c r="AT11" s="17" t="e">
        <f t="shared" si="15"/>
        <v>#DIV/0!</v>
      </c>
      <c r="AU11" s="20"/>
      <c r="AV11" s="10"/>
      <c r="AW11" s="2"/>
      <c r="AX11" s="2"/>
      <c r="AY11" s="2"/>
      <c r="AZ11" s="2"/>
      <c r="BR11" s="3" t="s">
        <v>156</v>
      </c>
      <c r="BS11" s="3" t="s">
        <v>157</v>
      </c>
      <c r="BT11" s="3" t="s">
        <v>158</v>
      </c>
      <c r="BX11" s="3" t="s">
        <v>159</v>
      </c>
      <c r="BY11" s="3" t="s">
        <v>160</v>
      </c>
      <c r="BZ11" s="3" t="s">
        <v>161</v>
      </c>
      <c r="CD11" s="3" t="s">
        <v>162</v>
      </c>
      <c r="CE11" s="3" t="s">
        <v>163</v>
      </c>
      <c r="CF11" s="3" t="s">
        <v>164</v>
      </c>
      <c r="CJ11" s="3" t="s">
        <v>165</v>
      </c>
      <c r="CK11" s="3" t="s">
        <v>166</v>
      </c>
      <c r="CL11" s="3" t="s">
        <v>167</v>
      </c>
      <c r="CP11" s="3" t="s">
        <v>881</v>
      </c>
      <c r="CQ11" s="3" t="s">
        <v>882</v>
      </c>
      <c r="CS11" s="3" t="s">
        <v>572</v>
      </c>
      <c r="CT11" s="3" t="s">
        <v>573</v>
      </c>
      <c r="CV11" s="3" t="s">
        <v>574</v>
      </c>
      <c r="CW11" s="3" t="s">
        <v>575</v>
      </c>
      <c r="CY11" s="3" t="s">
        <v>576</v>
      </c>
      <c r="CZ11" s="3" t="s">
        <v>577</v>
      </c>
      <c r="DB11" s="3" t="s">
        <v>578</v>
      </c>
      <c r="DC11" s="3" t="s">
        <v>579</v>
      </c>
      <c r="DE11" s="3" t="s">
        <v>845</v>
      </c>
    </row>
    <row r="12" spans="1:109" ht="48.75" customHeight="1">
      <c r="A12" s="8"/>
      <c r="B12" s="11" t="s">
        <v>41</v>
      </c>
      <c r="C12" s="12" t="s">
        <v>39</v>
      </c>
      <c r="D12" s="12" t="s">
        <v>34</v>
      </c>
      <c r="E12" s="12" t="s">
        <v>42</v>
      </c>
      <c r="F12" s="12" t="s">
        <v>36</v>
      </c>
      <c r="G12" s="12" t="s">
        <v>37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 t="e">
        <f t="shared" si="3"/>
        <v>#DIV/0!</v>
      </c>
      <c r="L12" s="17" t="e">
        <f t="shared" si="3"/>
        <v>#DIV/0!</v>
      </c>
      <c r="M12" s="17" t="e">
        <f t="shared" si="4"/>
        <v>#DIV/0!</v>
      </c>
      <c r="N12" s="18"/>
      <c r="O12" s="19">
        <v>0</v>
      </c>
      <c r="P12" s="19">
        <v>0</v>
      </c>
      <c r="Q12" s="17" t="e">
        <f t="shared" si="5"/>
        <v>#DIV/0!</v>
      </c>
      <c r="R12" s="17" t="e">
        <f t="shared" si="5"/>
        <v>#DIV/0!</v>
      </c>
      <c r="S12" s="17" t="e">
        <f t="shared" si="6"/>
        <v>#DIV/0!</v>
      </c>
      <c r="T12" s="18"/>
      <c r="U12" s="19">
        <v>0</v>
      </c>
      <c r="V12" s="19">
        <v>0</v>
      </c>
      <c r="W12" s="17" t="e">
        <f t="shared" si="7"/>
        <v>#DIV/0!</v>
      </c>
      <c r="X12" s="17" t="e">
        <f t="shared" si="7"/>
        <v>#DIV/0!</v>
      </c>
      <c r="Y12" s="17" t="e">
        <f t="shared" si="8"/>
        <v>#DIV/0!</v>
      </c>
      <c r="Z12" s="18"/>
      <c r="AA12" s="19">
        <v>0</v>
      </c>
      <c r="AB12" s="19">
        <v>0</v>
      </c>
      <c r="AC12" s="17" t="e">
        <f t="shared" si="9"/>
        <v>#DIV/0!</v>
      </c>
      <c r="AD12" s="17" t="e">
        <f t="shared" si="9"/>
        <v>#DIV/0!</v>
      </c>
      <c r="AE12" s="17" t="e">
        <f t="shared" si="10"/>
        <v>#DIV/0!</v>
      </c>
      <c r="AF12" s="18">
        <v>0</v>
      </c>
      <c r="AG12" s="19">
        <v>0</v>
      </c>
      <c r="AH12" s="17" t="e">
        <f t="shared" si="11"/>
        <v>#DIV/0!</v>
      </c>
      <c r="AI12" s="18">
        <v>171</v>
      </c>
      <c r="AJ12" s="19">
        <v>198</v>
      </c>
      <c r="AK12" s="16">
        <f t="shared" si="12"/>
        <v>115.78947368421052</v>
      </c>
      <c r="AL12" s="18"/>
      <c r="AM12" s="19">
        <v>0</v>
      </c>
      <c r="AN12" s="17" t="e">
        <f t="shared" si="13"/>
        <v>#DIV/0!</v>
      </c>
      <c r="AO12" s="18">
        <v>6.41</v>
      </c>
      <c r="AP12" s="19">
        <v>7.01</v>
      </c>
      <c r="AQ12" s="16">
        <f t="shared" si="14"/>
        <v>109.36037441497659</v>
      </c>
      <c r="AR12" s="18"/>
      <c r="AS12" s="19">
        <v>0</v>
      </c>
      <c r="AT12" s="17" t="e">
        <f t="shared" si="15"/>
        <v>#DIV/0!</v>
      </c>
      <c r="AU12" s="20"/>
      <c r="AV12" s="10"/>
      <c r="AW12" s="2"/>
      <c r="AX12" s="2"/>
      <c r="AY12" s="2"/>
      <c r="AZ12" s="2"/>
      <c r="BR12" s="3" t="s">
        <v>168</v>
      </c>
      <c r="BS12" s="3" t="s">
        <v>169</v>
      </c>
      <c r="BT12" s="3" t="s">
        <v>170</v>
      </c>
      <c r="BX12" s="3" t="s">
        <v>171</v>
      </c>
      <c r="BY12" s="3" t="s">
        <v>172</v>
      </c>
      <c r="BZ12" s="3" t="s">
        <v>173</v>
      </c>
      <c r="CD12" s="3" t="s">
        <v>174</v>
      </c>
      <c r="CE12" s="3" t="s">
        <v>175</v>
      </c>
      <c r="CF12" s="3" t="s">
        <v>176</v>
      </c>
      <c r="CJ12" s="3" t="s">
        <v>177</v>
      </c>
      <c r="CK12" s="3" t="s">
        <v>178</v>
      </c>
      <c r="CL12" s="3" t="s">
        <v>179</v>
      </c>
      <c r="CP12" s="3" t="s">
        <v>883</v>
      </c>
      <c r="CQ12" s="3" t="s">
        <v>884</v>
      </c>
      <c r="CS12" s="3" t="s">
        <v>580</v>
      </c>
      <c r="CT12" s="3" t="s">
        <v>581</v>
      </c>
      <c r="CV12" s="3" t="s">
        <v>582</v>
      </c>
      <c r="CW12" s="3" t="s">
        <v>583</v>
      </c>
      <c r="CY12" s="3" t="s">
        <v>584</v>
      </c>
      <c r="CZ12" s="3" t="s">
        <v>585</v>
      </c>
      <c r="DB12" s="3" t="s">
        <v>586</v>
      </c>
      <c r="DC12" s="3" t="s">
        <v>587</v>
      </c>
      <c r="DE12" s="3" t="s">
        <v>846</v>
      </c>
    </row>
    <row r="13" spans="1:109" ht="48.75" customHeight="1">
      <c r="A13" s="8"/>
      <c r="B13" s="11" t="s">
        <v>43</v>
      </c>
      <c r="C13" s="12" t="s">
        <v>33</v>
      </c>
      <c r="D13" s="12" t="s">
        <v>34</v>
      </c>
      <c r="E13" s="12" t="s">
        <v>44</v>
      </c>
      <c r="F13" s="12" t="s">
        <v>45</v>
      </c>
      <c r="G13" s="12" t="s">
        <v>37</v>
      </c>
      <c r="H13" s="16">
        <f t="shared" si="0"/>
        <v>0</v>
      </c>
      <c r="I13" s="16">
        <f t="shared" si="1"/>
        <v>0</v>
      </c>
      <c r="J13" s="16">
        <f t="shared" si="2"/>
        <v>0</v>
      </c>
      <c r="K13" s="17" t="e">
        <f t="shared" si="3"/>
        <v>#DIV/0!</v>
      </c>
      <c r="L13" s="17" t="e">
        <f t="shared" si="3"/>
        <v>#DIV/0!</v>
      </c>
      <c r="M13" s="17" t="e">
        <f t="shared" si="4"/>
        <v>#DIV/0!</v>
      </c>
      <c r="N13" s="18"/>
      <c r="O13" s="19">
        <v>0</v>
      </c>
      <c r="P13" s="19">
        <v>0</v>
      </c>
      <c r="Q13" s="17" t="e">
        <f t="shared" si="5"/>
        <v>#DIV/0!</v>
      </c>
      <c r="R13" s="17" t="e">
        <f t="shared" si="5"/>
        <v>#DIV/0!</v>
      </c>
      <c r="S13" s="17" t="e">
        <f t="shared" si="6"/>
        <v>#DIV/0!</v>
      </c>
      <c r="T13" s="18"/>
      <c r="U13" s="19">
        <v>0</v>
      </c>
      <c r="V13" s="19">
        <v>0</v>
      </c>
      <c r="W13" s="17" t="e">
        <f t="shared" si="7"/>
        <v>#DIV/0!</v>
      </c>
      <c r="X13" s="17" t="e">
        <f t="shared" si="7"/>
        <v>#DIV/0!</v>
      </c>
      <c r="Y13" s="17" t="e">
        <f t="shared" si="8"/>
        <v>#DIV/0!</v>
      </c>
      <c r="Z13" s="18"/>
      <c r="AA13" s="19">
        <v>0</v>
      </c>
      <c r="AB13" s="19">
        <v>0</v>
      </c>
      <c r="AC13" s="17" t="e">
        <f t="shared" si="9"/>
        <v>#DIV/0!</v>
      </c>
      <c r="AD13" s="17" t="e">
        <f t="shared" si="9"/>
        <v>#DIV/0!</v>
      </c>
      <c r="AE13" s="17" t="e">
        <f t="shared" si="10"/>
        <v>#DIV/0!</v>
      </c>
      <c r="AF13" s="18">
        <v>0</v>
      </c>
      <c r="AG13" s="19">
        <v>0</v>
      </c>
      <c r="AH13" s="17" t="e">
        <f t="shared" si="11"/>
        <v>#DIV/0!</v>
      </c>
      <c r="AI13" s="18">
        <v>35</v>
      </c>
      <c r="AJ13" s="19">
        <v>45</v>
      </c>
      <c r="AK13" s="16">
        <f t="shared" si="12"/>
        <v>128.57142857142858</v>
      </c>
      <c r="AL13" s="18"/>
      <c r="AM13" s="19">
        <v>0</v>
      </c>
      <c r="AN13" s="17" t="e">
        <f t="shared" si="13"/>
        <v>#DIV/0!</v>
      </c>
      <c r="AO13" s="18">
        <v>0.5</v>
      </c>
      <c r="AP13" s="19">
        <v>0.9</v>
      </c>
      <c r="AQ13" s="16">
        <f t="shared" si="14"/>
        <v>180</v>
      </c>
      <c r="AR13" s="18"/>
      <c r="AS13" s="19">
        <v>0</v>
      </c>
      <c r="AT13" s="17" t="e">
        <f t="shared" si="15"/>
        <v>#DIV/0!</v>
      </c>
      <c r="AU13" s="20"/>
      <c r="AV13" s="10"/>
      <c r="AW13" s="2"/>
      <c r="AX13" s="2"/>
      <c r="AY13" s="2"/>
      <c r="AZ13" s="2"/>
      <c r="BR13" s="3" t="s">
        <v>180</v>
      </c>
      <c r="BS13" s="3" t="s">
        <v>181</v>
      </c>
      <c r="BT13" s="3" t="s">
        <v>182</v>
      </c>
      <c r="BX13" s="3" t="s">
        <v>183</v>
      </c>
      <c r="BY13" s="3" t="s">
        <v>184</v>
      </c>
      <c r="BZ13" s="3" t="s">
        <v>185</v>
      </c>
      <c r="CD13" s="3" t="s">
        <v>186</v>
      </c>
      <c r="CE13" s="3" t="s">
        <v>187</v>
      </c>
      <c r="CF13" s="3" t="s">
        <v>188</v>
      </c>
      <c r="CJ13" s="3" t="s">
        <v>189</v>
      </c>
      <c r="CK13" s="3" t="s">
        <v>190</v>
      </c>
      <c r="CL13" s="3" t="s">
        <v>191</v>
      </c>
      <c r="CP13" s="3" t="s">
        <v>885</v>
      </c>
      <c r="CQ13" s="3" t="s">
        <v>886</v>
      </c>
      <c r="CS13" s="3" t="s">
        <v>588</v>
      </c>
      <c r="CT13" s="3" t="s">
        <v>589</v>
      </c>
      <c r="CV13" s="3" t="s">
        <v>590</v>
      </c>
      <c r="CW13" s="3" t="s">
        <v>591</v>
      </c>
      <c r="CY13" s="3" t="s">
        <v>592</v>
      </c>
      <c r="CZ13" s="3" t="s">
        <v>593</v>
      </c>
      <c r="DB13" s="3" t="s">
        <v>594</v>
      </c>
      <c r="DC13" s="3" t="s">
        <v>595</v>
      </c>
      <c r="DE13" s="3" t="s">
        <v>847</v>
      </c>
    </row>
    <row r="14" spans="1:109" ht="48.75" customHeight="1">
      <c r="A14" s="8"/>
      <c r="B14" s="11" t="s">
        <v>46</v>
      </c>
      <c r="C14" s="12" t="s">
        <v>33</v>
      </c>
      <c r="D14" s="12" t="s">
        <v>34</v>
      </c>
      <c r="E14" s="12" t="s">
        <v>47</v>
      </c>
      <c r="F14" s="12" t="s">
        <v>48</v>
      </c>
      <c r="G14" s="12" t="s">
        <v>37</v>
      </c>
      <c r="H14" s="16">
        <f t="shared" si="0"/>
        <v>0</v>
      </c>
      <c r="I14" s="16">
        <f t="shared" si="1"/>
        <v>0</v>
      </c>
      <c r="J14" s="16">
        <f t="shared" si="2"/>
        <v>0</v>
      </c>
      <c r="K14" s="17" t="e">
        <f t="shared" si="3"/>
        <v>#DIV/0!</v>
      </c>
      <c r="L14" s="17" t="e">
        <f t="shared" si="3"/>
        <v>#DIV/0!</v>
      </c>
      <c r="M14" s="17" t="e">
        <f t="shared" si="4"/>
        <v>#DIV/0!</v>
      </c>
      <c r="N14" s="18"/>
      <c r="O14" s="19">
        <v>0</v>
      </c>
      <c r="P14" s="19">
        <v>0</v>
      </c>
      <c r="Q14" s="17" t="e">
        <f t="shared" si="5"/>
        <v>#DIV/0!</v>
      </c>
      <c r="R14" s="17" t="e">
        <f t="shared" si="5"/>
        <v>#DIV/0!</v>
      </c>
      <c r="S14" s="17" t="e">
        <f t="shared" si="6"/>
        <v>#DIV/0!</v>
      </c>
      <c r="T14" s="18"/>
      <c r="U14" s="19">
        <v>0</v>
      </c>
      <c r="V14" s="19">
        <v>0</v>
      </c>
      <c r="W14" s="17" t="e">
        <f t="shared" si="7"/>
        <v>#DIV/0!</v>
      </c>
      <c r="X14" s="17" t="e">
        <f t="shared" si="7"/>
        <v>#DIV/0!</v>
      </c>
      <c r="Y14" s="17" t="e">
        <f t="shared" si="8"/>
        <v>#DIV/0!</v>
      </c>
      <c r="Z14" s="18"/>
      <c r="AA14" s="19">
        <v>0</v>
      </c>
      <c r="AB14" s="19">
        <v>0</v>
      </c>
      <c r="AC14" s="17" t="e">
        <f t="shared" si="9"/>
        <v>#DIV/0!</v>
      </c>
      <c r="AD14" s="17" t="e">
        <f t="shared" si="9"/>
        <v>#DIV/0!</v>
      </c>
      <c r="AE14" s="17" t="e">
        <f t="shared" si="10"/>
        <v>#DIV/0!</v>
      </c>
      <c r="AF14" s="18">
        <v>0</v>
      </c>
      <c r="AG14" s="19">
        <v>0</v>
      </c>
      <c r="AH14" s="17" t="e">
        <f t="shared" si="11"/>
        <v>#DIV/0!</v>
      </c>
      <c r="AI14" s="18">
        <v>25</v>
      </c>
      <c r="AJ14" s="19">
        <v>25</v>
      </c>
      <c r="AK14" s="16">
        <f t="shared" si="12"/>
        <v>100</v>
      </c>
      <c r="AL14" s="18"/>
      <c r="AM14" s="19">
        <v>0</v>
      </c>
      <c r="AN14" s="17" t="e">
        <f t="shared" si="13"/>
        <v>#DIV/0!</v>
      </c>
      <c r="AO14" s="18">
        <v>1.3</v>
      </c>
      <c r="AP14" s="19">
        <v>1.3</v>
      </c>
      <c r="AQ14" s="16">
        <f t="shared" si="14"/>
        <v>100</v>
      </c>
      <c r="AR14" s="18"/>
      <c r="AS14" s="19">
        <v>0</v>
      </c>
      <c r="AT14" s="17" t="e">
        <f t="shared" si="15"/>
        <v>#DIV/0!</v>
      </c>
      <c r="AU14" s="20"/>
      <c r="AV14" s="10"/>
      <c r="AW14" s="2"/>
      <c r="AX14" s="2"/>
      <c r="AY14" s="2"/>
      <c r="AZ14" s="2"/>
      <c r="BR14" s="3" t="s">
        <v>192</v>
      </c>
      <c r="BS14" s="3" t="s">
        <v>193</v>
      </c>
      <c r="BT14" s="3" t="s">
        <v>194</v>
      </c>
      <c r="BX14" s="3" t="s">
        <v>195</v>
      </c>
      <c r="BY14" s="3" t="s">
        <v>196</v>
      </c>
      <c r="BZ14" s="3" t="s">
        <v>197</v>
      </c>
      <c r="CD14" s="3" t="s">
        <v>198</v>
      </c>
      <c r="CE14" s="3" t="s">
        <v>199</v>
      </c>
      <c r="CF14" s="3" t="s">
        <v>200</v>
      </c>
      <c r="CJ14" s="3" t="s">
        <v>201</v>
      </c>
      <c r="CK14" s="3" t="s">
        <v>202</v>
      </c>
      <c r="CL14" s="3" t="s">
        <v>203</v>
      </c>
      <c r="CP14" s="3" t="s">
        <v>887</v>
      </c>
      <c r="CQ14" s="3" t="s">
        <v>888</v>
      </c>
      <c r="CS14" s="3" t="s">
        <v>596</v>
      </c>
      <c r="CT14" s="3" t="s">
        <v>597</v>
      </c>
      <c r="CV14" s="3" t="s">
        <v>598</v>
      </c>
      <c r="CW14" s="3" t="s">
        <v>599</v>
      </c>
      <c r="CY14" s="3" t="s">
        <v>600</v>
      </c>
      <c r="CZ14" s="3" t="s">
        <v>601</v>
      </c>
      <c r="DB14" s="3" t="s">
        <v>602</v>
      </c>
      <c r="DC14" s="3" t="s">
        <v>603</v>
      </c>
      <c r="DE14" s="3" t="s">
        <v>848</v>
      </c>
    </row>
    <row r="15" spans="1:109" ht="48.75" customHeight="1">
      <c r="A15" s="8"/>
      <c r="B15" s="11" t="s">
        <v>49</v>
      </c>
      <c r="C15" s="12" t="s">
        <v>33</v>
      </c>
      <c r="D15" s="12" t="s">
        <v>34</v>
      </c>
      <c r="E15" s="12" t="s">
        <v>50</v>
      </c>
      <c r="F15" s="12" t="s">
        <v>48</v>
      </c>
      <c r="G15" s="12" t="s">
        <v>37</v>
      </c>
      <c r="H15" s="16">
        <f t="shared" si="0"/>
        <v>0</v>
      </c>
      <c r="I15" s="16">
        <f t="shared" si="1"/>
        <v>0</v>
      </c>
      <c r="J15" s="16">
        <f t="shared" si="2"/>
        <v>0</v>
      </c>
      <c r="K15" s="17" t="e">
        <f t="shared" si="3"/>
        <v>#DIV/0!</v>
      </c>
      <c r="L15" s="17" t="e">
        <f t="shared" si="3"/>
        <v>#DIV/0!</v>
      </c>
      <c r="M15" s="17" t="e">
        <f t="shared" si="4"/>
        <v>#DIV/0!</v>
      </c>
      <c r="N15" s="18"/>
      <c r="O15" s="19">
        <v>0</v>
      </c>
      <c r="P15" s="19">
        <v>0</v>
      </c>
      <c r="Q15" s="17" t="e">
        <f t="shared" si="5"/>
        <v>#DIV/0!</v>
      </c>
      <c r="R15" s="17" t="e">
        <f t="shared" si="5"/>
        <v>#DIV/0!</v>
      </c>
      <c r="S15" s="17" t="e">
        <f t="shared" si="6"/>
        <v>#DIV/0!</v>
      </c>
      <c r="T15" s="18"/>
      <c r="U15" s="19">
        <v>0</v>
      </c>
      <c r="V15" s="19">
        <v>0</v>
      </c>
      <c r="W15" s="17" t="e">
        <f t="shared" si="7"/>
        <v>#DIV/0!</v>
      </c>
      <c r="X15" s="17" t="e">
        <f t="shared" si="7"/>
        <v>#DIV/0!</v>
      </c>
      <c r="Y15" s="17" t="e">
        <f t="shared" si="8"/>
        <v>#DIV/0!</v>
      </c>
      <c r="Z15" s="18"/>
      <c r="AA15" s="19">
        <v>0</v>
      </c>
      <c r="AB15" s="19">
        <v>0</v>
      </c>
      <c r="AC15" s="17" t="e">
        <f t="shared" si="9"/>
        <v>#DIV/0!</v>
      </c>
      <c r="AD15" s="17" t="e">
        <f t="shared" si="9"/>
        <v>#DIV/0!</v>
      </c>
      <c r="AE15" s="17" t="e">
        <f t="shared" si="10"/>
        <v>#DIV/0!</v>
      </c>
      <c r="AF15" s="18">
        <v>0</v>
      </c>
      <c r="AG15" s="19">
        <v>0</v>
      </c>
      <c r="AH15" s="17" t="e">
        <f t="shared" si="11"/>
        <v>#DIV/0!</v>
      </c>
      <c r="AI15" s="18">
        <v>8</v>
      </c>
      <c r="AJ15" s="19">
        <v>8.4</v>
      </c>
      <c r="AK15" s="16">
        <f t="shared" si="12"/>
        <v>105</v>
      </c>
      <c r="AL15" s="18"/>
      <c r="AM15" s="19">
        <v>0</v>
      </c>
      <c r="AN15" s="17" t="e">
        <f t="shared" si="13"/>
        <v>#DIV/0!</v>
      </c>
      <c r="AO15" s="18">
        <v>0.8</v>
      </c>
      <c r="AP15" s="19">
        <v>0.95</v>
      </c>
      <c r="AQ15" s="16">
        <f t="shared" si="14"/>
        <v>118.75</v>
      </c>
      <c r="AR15" s="18"/>
      <c r="AS15" s="19">
        <v>0</v>
      </c>
      <c r="AT15" s="17" t="e">
        <f t="shared" si="15"/>
        <v>#DIV/0!</v>
      </c>
      <c r="AU15" s="20"/>
      <c r="AV15" s="10"/>
      <c r="AW15" s="2"/>
      <c r="AX15" s="2"/>
      <c r="AY15" s="2"/>
      <c r="AZ15" s="2"/>
      <c r="BR15" s="3" t="s">
        <v>204</v>
      </c>
      <c r="BS15" s="3" t="s">
        <v>205</v>
      </c>
      <c r="BT15" s="3" t="s">
        <v>206</v>
      </c>
      <c r="BX15" s="3" t="s">
        <v>207</v>
      </c>
      <c r="BY15" s="3" t="s">
        <v>208</v>
      </c>
      <c r="BZ15" s="3" t="s">
        <v>209</v>
      </c>
      <c r="CD15" s="3" t="s">
        <v>210</v>
      </c>
      <c r="CE15" s="3" t="s">
        <v>211</v>
      </c>
      <c r="CF15" s="3" t="s">
        <v>212</v>
      </c>
      <c r="CJ15" s="3" t="s">
        <v>213</v>
      </c>
      <c r="CK15" s="3" t="s">
        <v>214</v>
      </c>
      <c r="CL15" s="3" t="s">
        <v>215</v>
      </c>
      <c r="CP15" s="3" t="s">
        <v>889</v>
      </c>
      <c r="CQ15" s="3" t="s">
        <v>890</v>
      </c>
      <c r="CS15" s="3" t="s">
        <v>604</v>
      </c>
      <c r="CT15" s="3" t="s">
        <v>605</v>
      </c>
      <c r="CV15" s="3" t="s">
        <v>606</v>
      </c>
      <c r="CW15" s="3" t="s">
        <v>607</v>
      </c>
      <c r="CY15" s="3" t="s">
        <v>608</v>
      </c>
      <c r="CZ15" s="3" t="s">
        <v>609</v>
      </c>
      <c r="DB15" s="3" t="s">
        <v>610</v>
      </c>
      <c r="DC15" s="3" t="s">
        <v>611</v>
      </c>
      <c r="DE15" s="3" t="s">
        <v>849</v>
      </c>
    </row>
    <row r="16" spans="1:109" ht="48.75" customHeight="1">
      <c r="A16" s="8"/>
      <c r="B16" s="11" t="s">
        <v>51</v>
      </c>
      <c r="C16" s="12" t="s">
        <v>33</v>
      </c>
      <c r="D16" s="12" t="s">
        <v>34</v>
      </c>
      <c r="E16" s="12" t="s">
        <v>52</v>
      </c>
      <c r="F16" s="12" t="s">
        <v>53</v>
      </c>
      <c r="G16" s="12" t="s">
        <v>37</v>
      </c>
      <c r="H16" s="16">
        <f t="shared" si="0"/>
        <v>0</v>
      </c>
      <c r="I16" s="16">
        <f t="shared" si="1"/>
        <v>0</v>
      </c>
      <c r="J16" s="16">
        <f t="shared" si="2"/>
        <v>0</v>
      </c>
      <c r="K16" s="17" t="e">
        <f t="shared" si="3"/>
        <v>#DIV/0!</v>
      </c>
      <c r="L16" s="17" t="e">
        <f t="shared" si="3"/>
        <v>#DIV/0!</v>
      </c>
      <c r="M16" s="17" t="e">
        <f t="shared" si="4"/>
        <v>#DIV/0!</v>
      </c>
      <c r="N16" s="18"/>
      <c r="O16" s="19">
        <v>0</v>
      </c>
      <c r="P16" s="19">
        <v>0</v>
      </c>
      <c r="Q16" s="17" t="e">
        <f t="shared" si="5"/>
        <v>#DIV/0!</v>
      </c>
      <c r="R16" s="17" t="e">
        <f t="shared" si="5"/>
        <v>#DIV/0!</v>
      </c>
      <c r="S16" s="17" t="e">
        <f t="shared" si="6"/>
        <v>#DIV/0!</v>
      </c>
      <c r="T16" s="18"/>
      <c r="U16" s="19">
        <v>0</v>
      </c>
      <c r="V16" s="19">
        <v>0</v>
      </c>
      <c r="W16" s="17" t="e">
        <f t="shared" si="7"/>
        <v>#DIV/0!</v>
      </c>
      <c r="X16" s="17" t="e">
        <f t="shared" si="7"/>
        <v>#DIV/0!</v>
      </c>
      <c r="Y16" s="17" t="e">
        <f t="shared" si="8"/>
        <v>#DIV/0!</v>
      </c>
      <c r="Z16" s="18"/>
      <c r="AA16" s="19">
        <v>0</v>
      </c>
      <c r="AB16" s="19">
        <v>0</v>
      </c>
      <c r="AC16" s="17" t="e">
        <f t="shared" si="9"/>
        <v>#DIV/0!</v>
      </c>
      <c r="AD16" s="17" t="e">
        <f t="shared" si="9"/>
        <v>#DIV/0!</v>
      </c>
      <c r="AE16" s="17" t="e">
        <f t="shared" si="10"/>
        <v>#DIV/0!</v>
      </c>
      <c r="AF16" s="18">
        <v>0</v>
      </c>
      <c r="AG16" s="19">
        <v>0</v>
      </c>
      <c r="AH16" s="17" t="e">
        <f t="shared" si="11"/>
        <v>#DIV/0!</v>
      </c>
      <c r="AI16" s="18">
        <v>25</v>
      </c>
      <c r="AJ16" s="19">
        <v>25</v>
      </c>
      <c r="AK16" s="16">
        <f t="shared" si="12"/>
        <v>100</v>
      </c>
      <c r="AL16" s="18"/>
      <c r="AM16" s="19">
        <v>0</v>
      </c>
      <c r="AN16" s="17" t="e">
        <f t="shared" si="13"/>
        <v>#DIV/0!</v>
      </c>
      <c r="AO16" s="18">
        <v>1.3</v>
      </c>
      <c r="AP16" s="19">
        <v>1.3</v>
      </c>
      <c r="AQ16" s="16">
        <f t="shared" si="14"/>
        <v>100</v>
      </c>
      <c r="AR16" s="18"/>
      <c r="AS16" s="19">
        <v>0</v>
      </c>
      <c r="AT16" s="17" t="e">
        <f t="shared" si="15"/>
        <v>#DIV/0!</v>
      </c>
      <c r="AU16" s="20"/>
      <c r="AV16" s="10"/>
      <c r="AW16" s="2"/>
      <c r="AX16" s="2"/>
      <c r="AY16" s="2"/>
      <c r="AZ16" s="2"/>
      <c r="BR16" s="3" t="s">
        <v>216</v>
      </c>
      <c r="BS16" s="3" t="s">
        <v>217</v>
      </c>
      <c r="BT16" s="3" t="s">
        <v>218</v>
      </c>
      <c r="BX16" s="3" t="s">
        <v>219</v>
      </c>
      <c r="BY16" s="3" t="s">
        <v>220</v>
      </c>
      <c r="BZ16" s="3" t="s">
        <v>221</v>
      </c>
      <c r="CD16" s="3" t="s">
        <v>222</v>
      </c>
      <c r="CE16" s="3" t="s">
        <v>223</v>
      </c>
      <c r="CF16" s="3" t="s">
        <v>224</v>
      </c>
      <c r="CJ16" s="3" t="s">
        <v>225</v>
      </c>
      <c r="CK16" s="3" t="s">
        <v>226</v>
      </c>
      <c r="CL16" s="3" t="s">
        <v>227</v>
      </c>
      <c r="CP16" s="3" t="s">
        <v>891</v>
      </c>
      <c r="CQ16" s="3" t="s">
        <v>892</v>
      </c>
      <c r="CS16" s="3" t="s">
        <v>612</v>
      </c>
      <c r="CT16" s="3" t="s">
        <v>613</v>
      </c>
      <c r="CV16" s="3" t="s">
        <v>614</v>
      </c>
      <c r="CW16" s="3" t="s">
        <v>615</v>
      </c>
      <c r="CY16" s="3" t="s">
        <v>616</v>
      </c>
      <c r="CZ16" s="3" t="s">
        <v>617</v>
      </c>
      <c r="DB16" s="3" t="s">
        <v>618</v>
      </c>
      <c r="DC16" s="3" t="s">
        <v>619</v>
      </c>
      <c r="DE16" s="3" t="s">
        <v>850</v>
      </c>
    </row>
    <row r="17" spans="1:109" ht="48.75" customHeight="1">
      <c r="A17" s="8"/>
      <c r="B17" s="11" t="s">
        <v>54</v>
      </c>
      <c r="C17" s="12" t="s">
        <v>33</v>
      </c>
      <c r="D17" s="12" t="s">
        <v>34</v>
      </c>
      <c r="E17" s="12" t="s">
        <v>55</v>
      </c>
      <c r="F17" s="12" t="s">
        <v>53</v>
      </c>
      <c r="G17" s="12" t="s">
        <v>37</v>
      </c>
      <c r="H17" s="16">
        <f t="shared" si="0"/>
        <v>0</v>
      </c>
      <c r="I17" s="16">
        <f t="shared" si="1"/>
        <v>0</v>
      </c>
      <c r="J17" s="16">
        <f t="shared" si="2"/>
        <v>0</v>
      </c>
      <c r="K17" s="17" t="e">
        <f t="shared" si="3"/>
        <v>#DIV/0!</v>
      </c>
      <c r="L17" s="17" t="e">
        <f t="shared" si="3"/>
        <v>#DIV/0!</v>
      </c>
      <c r="M17" s="17" t="e">
        <f t="shared" si="4"/>
        <v>#DIV/0!</v>
      </c>
      <c r="N17" s="18"/>
      <c r="O17" s="19">
        <v>0</v>
      </c>
      <c r="P17" s="19">
        <v>0</v>
      </c>
      <c r="Q17" s="17" t="e">
        <f t="shared" si="5"/>
        <v>#DIV/0!</v>
      </c>
      <c r="R17" s="17" t="e">
        <f t="shared" si="5"/>
        <v>#DIV/0!</v>
      </c>
      <c r="S17" s="17" t="e">
        <f t="shared" si="6"/>
        <v>#DIV/0!</v>
      </c>
      <c r="T17" s="18"/>
      <c r="U17" s="19">
        <v>0</v>
      </c>
      <c r="V17" s="19">
        <v>0</v>
      </c>
      <c r="W17" s="17" t="e">
        <f t="shared" si="7"/>
        <v>#DIV/0!</v>
      </c>
      <c r="X17" s="17" t="e">
        <f t="shared" si="7"/>
        <v>#DIV/0!</v>
      </c>
      <c r="Y17" s="17" t="e">
        <f t="shared" si="8"/>
        <v>#DIV/0!</v>
      </c>
      <c r="Z17" s="18"/>
      <c r="AA17" s="19">
        <v>0</v>
      </c>
      <c r="AB17" s="19">
        <v>0</v>
      </c>
      <c r="AC17" s="17" t="e">
        <f t="shared" si="9"/>
        <v>#DIV/0!</v>
      </c>
      <c r="AD17" s="17" t="e">
        <f t="shared" si="9"/>
        <v>#DIV/0!</v>
      </c>
      <c r="AE17" s="17" t="e">
        <f t="shared" si="10"/>
        <v>#DIV/0!</v>
      </c>
      <c r="AF17" s="18">
        <v>0</v>
      </c>
      <c r="AG17" s="19">
        <v>0</v>
      </c>
      <c r="AH17" s="17" t="e">
        <f t="shared" si="11"/>
        <v>#DIV/0!</v>
      </c>
      <c r="AI17" s="18">
        <v>45</v>
      </c>
      <c r="AJ17" s="19">
        <v>45</v>
      </c>
      <c r="AK17" s="16">
        <f t="shared" si="12"/>
        <v>100</v>
      </c>
      <c r="AL17" s="18"/>
      <c r="AM17" s="19">
        <v>0</v>
      </c>
      <c r="AN17" s="17" t="e">
        <f t="shared" si="13"/>
        <v>#DIV/0!</v>
      </c>
      <c r="AO17" s="18">
        <v>2.43</v>
      </c>
      <c r="AP17" s="19">
        <v>2.43</v>
      </c>
      <c r="AQ17" s="16">
        <f t="shared" si="14"/>
        <v>100</v>
      </c>
      <c r="AR17" s="18"/>
      <c r="AS17" s="19">
        <v>0</v>
      </c>
      <c r="AT17" s="17" t="e">
        <f t="shared" si="15"/>
        <v>#DIV/0!</v>
      </c>
      <c r="AU17" s="20"/>
      <c r="AV17" s="10"/>
      <c r="AW17" s="2"/>
      <c r="AX17" s="2"/>
      <c r="AY17" s="2"/>
      <c r="AZ17" s="2"/>
      <c r="BR17" s="3" t="s">
        <v>228</v>
      </c>
      <c r="BS17" s="3" t="s">
        <v>229</v>
      </c>
      <c r="BT17" s="3" t="s">
        <v>230</v>
      </c>
      <c r="BX17" s="3" t="s">
        <v>231</v>
      </c>
      <c r="BY17" s="3" t="s">
        <v>232</v>
      </c>
      <c r="BZ17" s="3" t="s">
        <v>233</v>
      </c>
      <c r="CD17" s="3" t="s">
        <v>234</v>
      </c>
      <c r="CE17" s="3" t="s">
        <v>235</v>
      </c>
      <c r="CF17" s="3" t="s">
        <v>236</v>
      </c>
      <c r="CJ17" s="3" t="s">
        <v>237</v>
      </c>
      <c r="CK17" s="3" t="s">
        <v>238</v>
      </c>
      <c r="CL17" s="3" t="s">
        <v>239</v>
      </c>
      <c r="CP17" s="3" t="s">
        <v>893</v>
      </c>
      <c r="CQ17" s="3" t="s">
        <v>894</v>
      </c>
      <c r="CS17" s="3" t="s">
        <v>620</v>
      </c>
      <c r="CT17" s="3" t="s">
        <v>621</v>
      </c>
      <c r="CV17" s="3" t="s">
        <v>622</v>
      </c>
      <c r="CW17" s="3" t="s">
        <v>623</v>
      </c>
      <c r="CY17" s="3" t="s">
        <v>624</v>
      </c>
      <c r="CZ17" s="3" t="s">
        <v>625</v>
      </c>
      <c r="DB17" s="3" t="s">
        <v>626</v>
      </c>
      <c r="DC17" s="3" t="s">
        <v>627</v>
      </c>
      <c r="DE17" s="3" t="s">
        <v>851</v>
      </c>
    </row>
    <row r="18" spans="1:109" ht="48.75" customHeight="1">
      <c r="A18" s="8"/>
      <c r="B18" s="11" t="s">
        <v>56</v>
      </c>
      <c r="C18" s="12" t="s">
        <v>33</v>
      </c>
      <c r="D18" s="12" t="s">
        <v>34</v>
      </c>
      <c r="E18" s="12" t="s">
        <v>57</v>
      </c>
      <c r="F18" s="12" t="s">
        <v>53</v>
      </c>
      <c r="G18" s="12" t="s">
        <v>37</v>
      </c>
      <c r="H18" s="16">
        <f t="shared" si="0"/>
        <v>0</v>
      </c>
      <c r="I18" s="16">
        <f t="shared" si="1"/>
        <v>0</v>
      </c>
      <c r="J18" s="16">
        <f t="shared" si="2"/>
        <v>0</v>
      </c>
      <c r="K18" s="17" t="e">
        <f t="shared" si="3"/>
        <v>#DIV/0!</v>
      </c>
      <c r="L18" s="17" t="e">
        <f t="shared" si="3"/>
        <v>#DIV/0!</v>
      </c>
      <c r="M18" s="17" t="e">
        <f t="shared" si="4"/>
        <v>#DIV/0!</v>
      </c>
      <c r="N18" s="18"/>
      <c r="O18" s="19">
        <v>0</v>
      </c>
      <c r="P18" s="19">
        <v>0</v>
      </c>
      <c r="Q18" s="17" t="e">
        <f t="shared" si="5"/>
        <v>#DIV/0!</v>
      </c>
      <c r="R18" s="17" t="e">
        <f t="shared" si="5"/>
        <v>#DIV/0!</v>
      </c>
      <c r="S18" s="17" t="e">
        <f t="shared" si="6"/>
        <v>#DIV/0!</v>
      </c>
      <c r="T18" s="18"/>
      <c r="U18" s="19">
        <v>0</v>
      </c>
      <c r="V18" s="19">
        <v>0</v>
      </c>
      <c r="W18" s="17" t="e">
        <f t="shared" si="7"/>
        <v>#DIV/0!</v>
      </c>
      <c r="X18" s="17" t="e">
        <f t="shared" si="7"/>
        <v>#DIV/0!</v>
      </c>
      <c r="Y18" s="17" t="e">
        <f t="shared" si="8"/>
        <v>#DIV/0!</v>
      </c>
      <c r="Z18" s="18"/>
      <c r="AA18" s="19">
        <v>0</v>
      </c>
      <c r="AB18" s="19">
        <v>0</v>
      </c>
      <c r="AC18" s="17" t="e">
        <f t="shared" si="9"/>
        <v>#DIV/0!</v>
      </c>
      <c r="AD18" s="17" t="e">
        <f t="shared" si="9"/>
        <v>#DIV/0!</v>
      </c>
      <c r="AE18" s="17" t="e">
        <f t="shared" si="10"/>
        <v>#DIV/0!</v>
      </c>
      <c r="AF18" s="18">
        <v>0</v>
      </c>
      <c r="AG18" s="19">
        <v>0</v>
      </c>
      <c r="AH18" s="17" t="e">
        <f t="shared" si="11"/>
        <v>#DIV/0!</v>
      </c>
      <c r="AI18" s="18">
        <v>6.6000000000000005</v>
      </c>
      <c r="AJ18" s="19">
        <v>6.6</v>
      </c>
      <c r="AK18" s="16">
        <f t="shared" si="12"/>
        <v>99.99999999999999</v>
      </c>
      <c r="AL18" s="18"/>
      <c r="AM18" s="19">
        <v>0</v>
      </c>
      <c r="AN18" s="17" t="e">
        <f t="shared" si="13"/>
        <v>#DIV/0!</v>
      </c>
      <c r="AO18" s="18">
        <v>0.19</v>
      </c>
      <c r="AP18" s="19">
        <v>0.19</v>
      </c>
      <c r="AQ18" s="16">
        <f t="shared" si="14"/>
        <v>100</v>
      </c>
      <c r="AR18" s="18"/>
      <c r="AS18" s="19">
        <v>0</v>
      </c>
      <c r="AT18" s="17" t="e">
        <f t="shared" si="15"/>
        <v>#DIV/0!</v>
      </c>
      <c r="AU18" s="20"/>
      <c r="AV18" s="10"/>
      <c r="AW18" s="2"/>
      <c r="AX18" s="2"/>
      <c r="AY18" s="2"/>
      <c r="AZ18" s="2"/>
      <c r="BR18" s="3" t="s">
        <v>240</v>
      </c>
      <c r="BS18" s="3" t="s">
        <v>241</v>
      </c>
      <c r="BT18" s="3" t="s">
        <v>242</v>
      </c>
      <c r="BX18" s="3" t="s">
        <v>243</v>
      </c>
      <c r="BY18" s="3" t="s">
        <v>244</v>
      </c>
      <c r="BZ18" s="3" t="s">
        <v>245</v>
      </c>
      <c r="CD18" s="3" t="s">
        <v>246</v>
      </c>
      <c r="CE18" s="3" t="s">
        <v>247</v>
      </c>
      <c r="CF18" s="3" t="s">
        <v>248</v>
      </c>
      <c r="CJ18" s="3" t="s">
        <v>249</v>
      </c>
      <c r="CK18" s="3" t="s">
        <v>250</v>
      </c>
      <c r="CL18" s="3" t="s">
        <v>251</v>
      </c>
      <c r="CP18" s="3" t="s">
        <v>895</v>
      </c>
      <c r="CQ18" s="3" t="s">
        <v>896</v>
      </c>
      <c r="CS18" s="3" t="s">
        <v>628</v>
      </c>
      <c r="CT18" s="3" t="s">
        <v>629</v>
      </c>
      <c r="CV18" s="3" t="s">
        <v>630</v>
      </c>
      <c r="CW18" s="3" t="s">
        <v>631</v>
      </c>
      <c r="CY18" s="3" t="s">
        <v>632</v>
      </c>
      <c r="CZ18" s="3" t="s">
        <v>633</v>
      </c>
      <c r="DB18" s="3" t="s">
        <v>634</v>
      </c>
      <c r="DC18" s="3" t="s">
        <v>635</v>
      </c>
      <c r="DE18" s="3" t="s">
        <v>852</v>
      </c>
    </row>
    <row r="19" spans="1:109" ht="48.75" customHeight="1">
      <c r="A19" s="8"/>
      <c r="B19" s="11" t="s">
        <v>58</v>
      </c>
      <c r="C19" s="12" t="s">
        <v>33</v>
      </c>
      <c r="D19" s="12" t="s">
        <v>34</v>
      </c>
      <c r="E19" s="12" t="s">
        <v>59</v>
      </c>
      <c r="F19" s="12" t="s">
        <v>53</v>
      </c>
      <c r="G19" s="12" t="s">
        <v>37</v>
      </c>
      <c r="H19" s="16">
        <f t="shared" si="0"/>
        <v>0</v>
      </c>
      <c r="I19" s="16">
        <f t="shared" si="1"/>
        <v>0</v>
      </c>
      <c r="J19" s="16">
        <f t="shared" si="2"/>
        <v>0</v>
      </c>
      <c r="K19" s="17" t="e">
        <f t="shared" si="3"/>
        <v>#DIV/0!</v>
      </c>
      <c r="L19" s="17" t="e">
        <f t="shared" si="3"/>
        <v>#DIV/0!</v>
      </c>
      <c r="M19" s="17" t="e">
        <f t="shared" si="4"/>
        <v>#DIV/0!</v>
      </c>
      <c r="N19" s="18"/>
      <c r="O19" s="19">
        <v>0</v>
      </c>
      <c r="P19" s="19">
        <v>0</v>
      </c>
      <c r="Q19" s="17" t="e">
        <f t="shared" si="5"/>
        <v>#DIV/0!</v>
      </c>
      <c r="R19" s="17" t="e">
        <f t="shared" si="5"/>
        <v>#DIV/0!</v>
      </c>
      <c r="S19" s="17" t="e">
        <f t="shared" si="6"/>
        <v>#DIV/0!</v>
      </c>
      <c r="T19" s="18"/>
      <c r="U19" s="19">
        <v>0</v>
      </c>
      <c r="V19" s="19">
        <v>0</v>
      </c>
      <c r="W19" s="17" t="e">
        <f t="shared" si="7"/>
        <v>#DIV/0!</v>
      </c>
      <c r="X19" s="17" t="e">
        <f t="shared" si="7"/>
        <v>#DIV/0!</v>
      </c>
      <c r="Y19" s="17" t="e">
        <f t="shared" si="8"/>
        <v>#DIV/0!</v>
      </c>
      <c r="Z19" s="18"/>
      <c r="AA19" s="19">
        <v>0</v>
      </c>
      <c r="AB19" s="19">
        <v>0</v>
      </c>
      <c r="AC19" s="17" t="e">
        <f t="shared" si="9"/>
        <v>#DIV/0!</v>
      </c>
      <c r="AD19" s="17" t="e">
        <f t="shared" si="9"/>
        <v>#DIV/0!</v>
      </c>
      <c r="AE19" s="17" t="e">
        <f t="shared" si="10"/>
        <v>#DIV/0!</v>
      </c>
      <c r="AF19" s="18">
        <v>0</v>
      </c>
      <c r="AG19" s="19">
        <v>0</v>
      </c>
      <c r="AH19" s="17" t="e">
        <f t="shared" si="11"/>
        <v>#DIV/0!</v>
      </c>
      <c r="AI19" s="18">
        <v>10.1</v>
      </c>
      <c r="AJ19" s="19">
        <v>13</v>
      </c>
      <c r="AK19" s="16">
        <f t="shared" si="12"/>
        <v>128.7128712871287</v>
      </c>
      <c r="AL19" s="18"/>
      <c r="AM19" s="19">
        <v>0</v>
      </c>
      <c r="AN19" s="17" t="e">
        <f t="shared" si="13"/>
        <v>#DIV/0!</v>
      </c>
      <c r="AO19" s="18">
        <v>0.25</v>
      </c>
      <c r="AP19" s="19">
        <v>0.32</v>
      </c>
      <c r="AQ19" s="16">
        <f t="shared" si="14"/>
        <v>128</v>
      </c>
      <c r="AR19" s="18"/>
      <c r="AS19" s="19">
        <v>0</v>
      </c>
      <c r="AT19" s="17" t="e">
        <f t="shared" si="15"/>
        <v>#DIV/0!</v>
      </c>
      <c r="AU19" s="20"/>
      <c r="AV19" s="10"/>
      <c r="AW19" s="2"/>
      <c r="AX19" s="2"/>
      <c r="AY19" s="2"/>
      <c r="AZ19" s="2"/>
      <c r="BR19" s="3" t="s">
        <v>252</v>
      </c>
      <c r="BS19" s="3" t="s">
        <v>253</v>
      </c>
      <c r="BT19" s="3" t="s">
        <v>254</v>
      </c>
      <c r="BX19" s="3" t="s">
        <v>255</v>
      </c>
      <c r="BY19" s="3" t="s">
        <v>256</v>
      </c>
      <c r="BZ19" s="3" t="s">
        <v>257</v>
      </c>
      <c r="CD19" s="3" t="s">
        <v>258</v>
      </c>
      <c r="CE19" s="3" t="s">
        <v>259</v>
      </c>
      <c r="CF19" s="3" t="s">
        <v>260</v>
      </c>
      <c r="CJ19" s="3" t="s">
        <v>261</v>
      </c>
      <c r="CK19" s="3" t="s">
        <v>262</v>
      </c>
      <c r="CL19" s="3" t="s">
        <v>263</v>
      </c>
      <c r="CP19" s="3" t="s">
        <v>897</v>
      </c>
      <c r="CQ19" s="3" t="s">
        <v>898</v>
      </c>
      <c r="CS19" s="3" t="s">
        <v>636</v>
      </c>
      <c r="CT19" s="3" t="s">
        <v>637</v>
      </c>
      <c r="CV19" s="3" t="s">
        <v>638</v>
      </c>
      <c r="CW19" s="3" t="s">
        <v>639</v>
      </c>
      <c r="CY19" s="3" t="s">
        <v>640</v>
      </c>
      <c r="CZ19" s="3" t="s">
        <v>641</v>
      </c>
      <c r="DB19" s="3" t="s">
        <v>642</v>
      </c>
      <c r="DC19" s="3" t="s">
        <v>643</v>
      </c>
      <c r="DE19" s="3" t="s">
        <v>853</v>
      </c>
    </row>
    <row r="20" spans="1:109" ht="48.75" customHeight="1">
      <c r="A20" s="8"/>
      <c r="B20" s="11" t="s">
        <v>60</v>
      </c>
      <c r="C20" s="12" t="s">
        <v>33</v>
      </c>
      <c r="D20" s="12" t="s">
        <v>34</v>
      </c>
      <c r="E20" s="12" t="s">
        <v>61</v>
      </c>
      <c r="F20" s="12" t="s">
        <v>53</v>
      </c>
      <c r="G20" s="12" t="s">
        <v>37</v>
      </c>
      <c r="H20" s="16">
        <f t="shared" si="0"/>
        <v>0</v>
      </c>
      <c r="I20" s="16">
        <f t="shared" si="1"/>
        <v>0</v>
      </c>
      <c r="J20" s="16">
        <f t="shared" si="2"/>
        <v>0</v>
      </c>
      <c r="K20" s="17" t="e">
        <f t="shared" si="3"/>
        <v>#DIV/0!</v>
      </c>
      <c r="L20" s="17" t="e">
        <f t="shared" si="3"/>
        <v>#DIV/0!</v>
      </c>
      <c r="M20" s="17" t="e">
        <f t="shared" si="4"/>
        <v>#DIV/0!</v>
      </c>
      <c r="N20" s="18"/>
      <c r="O20" s="19">
        <v>0</v>
      </c>
      <c r="P20" s="19">
        <v>0</v>
      </c>
      <c r="Q20" s="17" t="e">
        <f t="shared" si="5"/>
        <v>#DIV/0!</v>
      </c>
      <c r="R20" s="17" t="e">
        <f t="shared" si="5"/>
        <v>#DIV/0!</v>
      </c>
      <c r="S20" s="17" t="e">
        <f t="shared" si="6"/>
        <v>#DIV/0!</v>
      </c>
      <c r="T20" s="18"/>
      <c r="U20" s="19">
        <v>0</v>
      </c>
      <c r="V20" s="19">
        <v>0</v>
      </c>
      <c r="W20" s="17" t="e">
        <f t="shared" si="7"/>
        <v>#DIV/0!</v>
      </c>
      <c r="X20" s="17" t="e">
        <f t="shared" si="7"/>
        <v>#DIV/0!</v>
      </c>
      <c r="Y20" s="17" t="e">
        <f t="shared" si="8"/>
        <v>#DIV/0!</v>
      </c>
      <c r="Z20" s="18"/>
      <c r="AA20" s="19">
        <v>0</v>
      </c>
      <c r="AB20" s="19">
        <v>0</v>
      </c>
      <c r="AC20" s="17" t="e">
        <f t="shared" si="9"/>
        <v>#DIV/0!</v>
      </c>
      <c r="AD20" s="17" t="e">
        <f t="shared" si="9"/>
        <v>#DIV/0!</v>
      </c>
      <c r="AE20" s="17" t="e">
        <f t="shared" si="10"/>
        <v>#DIV/0!</v>
      </c>
      <c r="AF20" s="18">
        <v>0</v>
      </c>
      <c r="AG20" s="19">
        <v>0</v>
      </c>
      <c r="AH20" s="17" t="e">
        <f t="shared" si="11"/>
        <v>#DIV/0!</v>
      </c>
      <c r="AI20" s="18">
        <v>8.2</v>
      </c>
      <c r="AJ20" s="19">
        <v>8.2</v>
      </c>
      <c r="AK20" s="16">
        <f t="shared" si="12"/>
        <v>100</v>
      </c>
      <c r="AL20" s="18"/>
      <c r="AM20" s="19">
        <v>0</v>
      </c>
      <c r="AN20" s="17" t="e">
        <f t="shared" si="13"/>
        <v>#DIV/0!</v>
      </c>
      <c r="AO20" s="18">
        <v>0.14</v>
      </c>
      <c r="AP20" s="19">
        <v>0.14</v>
      </c>
      <c r="AQ20" s="16">
        <f t="shared" si="14"/>
        <v>100</v>
      </c>
      <c r="AR20" s="18"/>
      <c r="AS20" s="19">
        <v>0</v>
      </c>
      <c r="AT20" s="17" t="e">
        <f t="shared" si="15"/>
        <v>#DIV/0!</v>
      </c>
      <c r="AU20" s="20"/>
      <c r="AV20" s="10"/>
      <c r="AW20" s="2"/>
      <c r="AX20" s="2"/>
      <c r="AY20" s="2"/>
      <c r="AZ20" s="2"/>
      <c r="BR20" s="3" t="s">
        <v>264</v>
      </c>
      <c r="BS20" s="3" t="s">
        <v>265</v>
      </c>
      <c r="BT20" s="3" t="s">
        <v>266</v>
      </c>
      <c r="BX20" s="3" t="s">
        <v>267</v>
      </c>
      <c r="BY20" s="3" t="s">
        <v>268</v>
      </c>
      <c r="BZ20" s="3" t="s">
        <v>269</v>
      </c>
      <c r="CD20" s="3" t="s">
        <v>270</v>
      </c>
      <c r="CE20" s="3" t="s">
        <v>271</v>
      </c>
      <c r="CF20" s="3" t="s">
        <v>272</v>
      </c>
      <c r="CJ20" s="3" t="s">
        <v>273</v>
      </c>
      <c r="CK20" s="3" t="s">
        <v>274</v>
      </c>
      <c r="CL20" s="3" t="s">
        <v>275</v>
      </c>
      <c r="CP20" s="3" t="s">
        <v>899</v>
      </c>
      <c r="CQ20" s="3" t="s">
        <v>900</v>
      </c>
      <c r="CS20" s="3" t="s">
        <v>644</v>
      </c>
      <c r="CT20" s="3" t="s">
        <v>645</v>
      </c>
      <c r="CV20" s="3" t="s">
        <v>646</v>
      </c>
      <c r="CW20" s="3" t="s">
        <v>647</v>
      </c>
      <c r="CY20" s="3" t="s">
        <v>648</v>
      </c>
      <c r="CZ20" s="3" t="s">
        <v>649</v>
      </c>
      <c r="DB20" s="3" t="s">
        <v>650</v>
      </c>
      <c r="DC20" s="3" t="s">
        <v>651</v>
      </c>
      <c r="DE20" s="3" t="s">
        <v>854</v>
      </c>
    </row>
    <row r="21" spans="1:109" ht="48.75" customHeight="1">
      <c r="A21" s="8"/>
      <c r="B21" s="11" t="s">
        <v>62</v>
      </c>
      <c r="C21" s="12" t="s">
        <v>33</v>
      </c>
      <c r="D21" s="12" t="s">
        <v>34</v>
      </c>
      <c r="E21" s="12" t="s">
        <v>63</v>
      </c>
      <c r="F21" s="12" t="s">
        <v>64</v>
      </c>
      <c r="G21" s="12" t="s">
        <v>37</v>
      </c>
      <c r="H21" s="16">
        <f t="shared" si="0"/>
        <v>0</v>
      </c>
      <c r="I21" s="16">
        <f t="shared" si="1"/>
        <v>0</v>
      </c>
      <c r="J21" s="16">
        <f t="shared" si="2"/>
        <v>0</v>
      </c>
      <c r="K21" s="17" t="e">
        <f t="shared" si="3"/>
        <v>#DIV/0!</v>
      </c>
      <c r="L21" s="17" t="e">
        <f t="shared" si="3"/>
        <v>#DIV/0!</v>
      </c>
      <c r="M21" s="17" t="e">
        <f t="shared" si="4"/>
        <v>#DIV/0!</v>
      </c>
      <c r="N21" s="18"/>
      <c r="O21" s="19">
        <v>0</v>
      </c>
      <c r="P21" s="19">
        <v>0</v>
      </c>
      <c r="Q21" s="17" t="e">
        <f t="shared" si="5"/>
        <v>#DIV/0!</v>
      </c>
      <c r="R21" s="17" t="e">
        <f t="shared" si="5"/>
        <v>#DIV/0!</v>
      </c>
      <c r="S21" s="17" t="e">
        <f t="shared" si="6"/>
        <v>#DIV/0!</v>
      </c>
      <c r="T21" s="18"/>
      <c r="U21" s="19">
        <v>0</v>
      </c>
      <c r="V21" s="19">
        <v>0</v>
      </c>
      <c r="W21" s="17" t="e">
        <f t="shared" si="7"/>
        <v>#DIV/0!</v>
      </c>
      <c r="X21" s="17" t="e">
        <f t="shared" si="7"/>
        <v>#DIV/0!</v>
      </c>
      <c r="Y21" s="17" t="e">
        <f t="shared" si="8"/>
        <v>#DIV/0!</v>
      </c>
      <c r="Z21" s="18"/>
      <c r="AA21" s="19">
        <v>0</v>
      </c>
      <c r="AB21" s="19">
        <v>0</v>
      </c>
      <c r="AC21" s="17" t="e">
        <f t="shared" si="9"/>
        <v>#DIV/0!</v>
      </c>
      <c r="AD21" s="17" t="e">
        <f t="shared" si="9"/>
        <v>#DIV/0!</v>
      </c>
      <c r="AE21" s="17" t="e">
        <f t="shared" si="10"/>
        <v>#DIV/0!</v>
      </c>
      <c r="AF21" s="18">
        <v>0</v>
      </c>
      <c r="AG21" s="19">
        <v>0</v>
      </c>
      <c r="AH21" s="17" t="e">
        <f t="shared" si="11"/>
        <v>#DIV/0!</v>
      </c>
      <c r="AI21" s="18">
        <v>8.2</v>
      </c>
      <c r="AJ21" s="19">
        <v>7.8</v>
      </c>
      <c r="AK21" s="16">
        <f t="shared" si="12"/>
        <v>95.1219512195122</v>
      </c>
      <c r="AL21" s="18"/>
      <c r="AM21" s="19">
        <v>0</v>
      </c>
      <c r="AN21" s="17" t="e">
        <f t="shared" si="13"/>
        <v>#DIV/0!</v>
      </c>
      <c r="AO21" s="18">
        <v>0.52</v>
      </c>
      <c r="AP21" s="19">
        <v>0.46</v>
      </c>
      <c r="AQ21" s="16">
        <f t="shared" si="14"/>
        <v>88.46153846153845</v>
      </c>
      <c r="AR21" s="18"/>
      <c r="AS21" s="19">
        <v>0</v>
      </c>
      <c r="AT21" s="17" t="e">
        <f t="shared" si="15"/>
        <v>#DIV/0!</v>
      </c>
      <c r="AU21" s="20"/>
      <c r="AV21" s="10"/>
      <c r="AW21" s="2"/>
      <c r="AX21" s="2"/>
      <c r="AY21" s="2"/>
      <c r="AZ21" s="2"/>
      <c r="BR21" s="3" t="s">
        <v>276</v>
      </c>
      <c r="BS21" s="3" t="s">
        <v>277</v>
      </c>
      <c r="BT21" s="3" t="s">
        <v>278</v>
      </c>
      <c r="BX21" s="3" t="s">
        <v>279</v>
      </c>
      <c r="BY21" s="3" t="s">
        <v>280</v>
      </c>
      <c r="BZ21" s="3" t="s">
        <v>281</v>
      </c>
      <c r="CD21" s="3" t="s">
        <v>282</v>
      </c>
      <c r="CE21" s="3" t="s">
        <v>283</v>
      </c>
      <c r="CF21" s="3" t="s">
        <v>284</v>
      </c>
      <c r="CJ21" s="3" t="s">
        <v>285</v>
      </c>
      <c r="CK21" s="3" t="s">
        <v>286</v>
      </c>
      <c r="CL21" s="3" t="s">
        <v>287</v>
      </c>
      <c r="CP21" s="3" t="s">
        <v>901</v>
      </c>
      <c r="CQ21" s="3" t="s">
        <v>902</v>
      </c>
      <c r="CS21" s="3" t="s">
        <v>652</v>
      </c>
      <c r="CT21" s="3" t="s">
        <v>653</v>
      </c>
      <c r="CV21" s="3" t="s">
        <v>654</v>
      </c>
      <c r="CW21" s="3" t="s">
        <v>655</v>
      </c>
      <c r="CY21" s="3" t="s">
        <v>656</v>
      </c>
      <c r="CZ21" s="3" t="s">
        <v>657</v>
      </c>
      <c r="DB21" s="3" t="s">
        <v>658</v>
      </c>
      <c r="DC21" s="3" t="s">
        <v>659</v>
      </c>
      <c r="DE21" s="3" t="s">
        <v>855</v>
      </c>
    </row>
    <row r="22" spans="1:109" ht="48.75" customHeight="1">
      <c r="A22" s="8"/>
      <c r="B22" s="11" t="s">
        <v>65</v>
      </c>
      <c r="C22" s="12" t="s">
        <v>33</v>
      </c>
      <c r="D22" s="12" t="s">
        <v>34</v>
      </c>
      <c r="E22" s="12" t="s">
        <v>66</v>
      </c>
      <c r="F22" s="12" t="s">
        <v>67</v>
      </c>
      <c r="G22" s="12" t="s">
        <v>37</v>
      </c>
      <c r="H22" s="16">
        <f t="shared" si="0"/>
        <v>120</v>
      </c>
      <c r="I22" s="16">
        <f t="shared" si="1"/>
        <v>0</v>
      </c>
      <c r="J22" s="16">
        <f t="shared" si="2"/>
        <v>120</v>
      </c>
      <c r="K22" s="16">
        <f t="shared" si="3"/>
        <v>0</v>
      </c>
      <c r="L22" s="17" t="e">
        <f t="shared" si="3"/>
        <v>#DIV/0!</v>
      </c>
      <c r="M22" s="16">
        <f t="shared" si="4"/>
        <v>100</v>
      </c>
      <c r="N22" s="18"/>
      <c r="O22" s="19">
        <v>0</v>
      </c>
      <c r="P22" s="19">
        <v>0</v>
      </c>
      <c r="Q22" s="17" t="e">
        <f t="shared" si="5"/>
        <v>#DIV/0!</v>
      </c>
      <c r="R22" s="17" t="e">
        <f t="shared" si="5"/>
        <v>#DIV/0!</v>
      </c>
      <c r="S22" s="17" t="e">
        <f t="shared" si="6"/>
        <v>#DIV/0!</v>
      </c>
      <c r="T22" s="18"/>
      <c r="U22" s="19">
        <v>0</v>
      </c>
      <c r="V22" s="19">
        <v>0</v>
      </c>
      <c r="W22" s="17" t="e">
        <f t="shared" si="7"/>
        <v>#DIV/0!</v>
      </c>
      <c r="X22" s="17" t="e">
        <f t="shared" si="7"/>
        <v>#DIV/0!</v>
      </c>
      <c r="Y22" s="17" t="e">
        <f t="shared" si="8"/>
        <v>#DIV/0!</v>
      </c>
      <c r="Z22" s="18"/>
      <c r="AA22" s="19">
        <v>0</v>
      </c>
      <c r="AB22" s="19">
        <v>0</v>
      </c>
      <c r="AC22" s="17" t="e">
        <f t="shared" si="9"/>
        <v>#DIV/0!</v>
      </c>
      <c r="AD22" s="17" t="e">
        <f t="shared" si="9"/>
        <v>#DIV/0!</v>
      </c>
      <c r="AE22" s="17" t="e">
        <f t="shared" si="10"/>
        <v>#DIV/0!</v>
      </c>
      <c r="AF22" s="18">
        <v>120</v>
      </c>
      <c r="AG22" s="19">
        <v>120</v>
      </c>
      <c r="AH22" s="16">
        <f t="shared" si="11"/>
        <v>100</v>
      </c>
      <c r="AI22" s="18">
        <v>30</v>
      </c>
      <c r="AJ22" s="19">
        <v>5</v>
      </c>
      <c r="AK22" s="16">
        <f t="shared" si="12"/>
        <v>16.666666666666668</v>
      </c>
      <c r="AL22" s="18"/>
      <c r="AM22" s="19">
        <v>0</v>
      </c>
      <c r="AN22" s="17" t="e">
        <f t="shared" si="13"/>
        <v>#DIV/0!</v>
      </c>
      <c r="AO22" s="18">
        <v>3.8000000000000003</v>
      </c>
      <c r="AP22" s="19">
        <v>0.6</v>
      </c>
      <c r="AQ22" s="16">
        <f t="shared" si="14"/>
        <v>15.789473684210526</v>
      </c>
      <c r="AR22" s="18">
        <v>10</v>
      </c>
      <c r="AS22" s="19">
        <v>5</v>
      </c>
      <c r="AT22" s="16">
        <f t="shared" si="15"/>
        <v>50</v>
      </c>
      <c r="AU22" s="20"/>
      <c r="AV22" s="10"/>
      <c r="AW22" s="2"/>
      <c r="AX22" s="2"/>
      <c r="AY22" s="2"/>
      <c r="AZ22" s="2"/>
      <c r="BR22" s="3" t="s">
        <v>288</v>
      </c>
      <c r="BS22" s="3" t="s">
        <v>289</v>
      </c>
      <c r="BT22" s="3" t="s">
        <v>290</v>
      </c>
      <c r="BX22" s="3" t="s">
        <v>291</v>
      </c>
      <c r="BY22" s="3" t="s">
        <v>292</v>
      </c>
      <c r="BZ22" s="3" t="s">
        <v>293</v>
      </c>
      <c r="CD22" s="3" t="s">
        <v>294</v>
      </c>
      <c r="CE22" s="3" t="s">
        <v>295</v>
      </c>
      <c r="CF22" s="3" t="s">
        <v>296</v>
      </c>
      <c r="CJ22" s="3" t="s">
        <v>297</v>
      </c>
      <c r="CK22" s="3" t="s">
        <v>298</v>
      </c>
      <c r="CL22" s="3" t="s">
        <v>299</v>
      </c>
      <c r="CP22" s="3" t="s">
        <v>903</v>
      </c>
      <c r="CQ22" s="3" t="s">
        <v>904</v>
      </c>
      <c r="CS22" s="3" t="s">
        <v>660</v>
      </c>
      <c r="CT22" s="3" t="s">
        <v>661</v>
      </c>
      <c r="CV22" s="3" t="s">
        <v>662</v>
      </c>
      <c r="CW22" s="3" t="s">
        <v>663</v>
      </c>
      <c r="CY22" s="3" t="s">
        <v>664</v>
      </c>
      <c r="CZ22" s="3" t="s">
        <v>665</v>
      </c>
      <c r="DB22" s="3" t="s">
        <v>666</v>
      </c>
      <c r="DC22" s="3" t="s">
        <v>667</v>
      </c>
      <c r="DE22" s="3" t="s">
        <v>856</v>
      </c>
    </row>
    <row r="23" spans="1:109" ht="48.75" customHeight="1">
      <c r="A23" s="8"/>
      <c r="B23" s="11" t="s">
        <v>68</v>
      </c>
      <c r="C23" s="12" t="s">
        <v>69</v>
      </c>
      <c r="D23" s="12" t="s">
        <v>70</v>
      </c>
      <c r="E23" s="12" t="s">
        <v>71</v>
      </c>
      <c r="F23" s="12" t="s">
        <v>72</v>
      </c>
      <c r="G23" s="12" t="s">
        <v>37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17" t="e">
        <f t="shared" si="3"/>
        <v>#DIV/0!</v>
      </c>
      <c r="L23" s="17" t="e">
        <f t="shared" si="3"/>
        <v>#DIV/0!</v>
      </c>
      <c r="M23" s="17" t="e">
        <f t="shared" si="4"/>
        <v>#DIV/0!</v>
      </c>
      <c r="N23" s="18"/>
      <c r="O23" s="19">
        <v>0</v>
      </c>
      <c r="P23" s="19">
        <v>0</v>
      </c>
      <c r="Q23" s="17" t="e">
        <f t="shared" si="5"/>
        <v>#DIV/0!</v>
      </c>
      <c r="R23" s="17" t="e">
        <f t="shared" si="5"/>
        <v>#DIV/0!</v>
      </c>
      <c r="S23" s="17" t="e">
        <f t="shared" si="6"/>
        <v>#DIV/0!</v>
      </c>
      <c r="T23" s="18"/>
      <c r="U23" s="19">
        <v>0</v>
      </c>
      <c r="V23" s="19">
        <v>0</v>
      </c>
      <c r="W23" s="17" t="e">
        <f t="shared" si="7"/>
        <v>#DIV/0!</v>
      </c>
      <c r="X23" s="17" t="e">
        <f t="shared" si="7"/>
        <v>#DIV/0!</v>
      </c>
      <c r="Y23" s="17" t="e">
        <f t="shared" si="8"/>
        <v>#DIV/0!</v>
      </c>
      <c r="Z23" s="18"/>
      <c r="AA23" s="19">
        <v>0</v>
      </c>
      <c r="AB23" s="19">
        <v>0</v>
      </c>
      <c r="AC23" s="17" t="e">
        <f t="shared" si="9"/>
        <v>#DIV/0!</v>
      </c>
      <c r="AD23" s="17" t="e">
        <f t="shared" si="9"/>
        <v>#DIV/0!</v>
      </c>
      <c r="AE23" s="17" t="e">
        <f t="shared" si="10"/>
        <v>#DIV/0!</v>
      </c>
      <c r="AF23" s="18">
        <v>0</v>
      </c>
      <c r="AG23" s="19">
        <v>0</v>
      </c>
      <c r="AH23" s="17" t="e">
        <f t="shared" si="11"/>
        <v>#DIV/0!</v>
      </c>
      <c r="AI23" s="18">
        <v>25.8</v>
      </c>
      <c r="AJ23" s="19">
        <v>25.8</v>
      </c>
      <c r="AK23" s="16">
        <f t="shared" si="12"/>
        <v>100</v>
      </c>
      <c r="AL23" s="18"/>
      <c r="AM23" s="19">
        <v>0</v>
      </c>
      <c r="AN23" s="17" t="e">
        <f t="shared" si="13"/>
        <v>#DIV/0!</v>
      </c>
      <c r="AO23" s="18">
        <v>2.508</v>
      </c>
      <c r="AP23" s="19">
        <v>2.508</v>
      </c>
      <c r="AQ23" s="16">
        <f t="shared" si="14"/>
        <v>100</v>
      </c>
      <c r="AR23" s="18"/>
      <c r="AS23" s="19">
        <v>0</v>
      </c>
      <c r="AT23" s="17" t="e">
        <f t="shared" si="15"/>
        <v>#DIV/0!</v>
      </c>
      <c r="AU23" s="20"/>
      <c r="AV23" s="10"/>
      <c r="AW23" s="2"/>
      <c r="AX23" s="2"/>
      <c r="AY23" s="2"/>
      <c r="AZ23" s="2"/>
      <c r="BR23" s="3" t="s">
        <v>300</v>
      </c>
      <c r="BS23" s="3" t="s">
        <v>301</v>
      </c>
      <c r="BT23" s="3" t="s">
        <v>302</v>
      </c>
      <c r="BX23" s="3" t="s">
        <v>303</v>
      </c>
      <c r="BY23" s="3" t="s">
        <v>304</v>
      </c>
      <c r="BZ23" s="3" t="s">
        <v>305</v>
      </c>
      <c r="CD23" s="3" t="s">
        <v>306</v>
      </c>
      <c r="CE23" s="3" t="s">
        <v>307</v>
      </c>
      <c r="CF23" s="3" t="s">
        <v>308</v>
      </c>
      <c r="CJ23" s="3" t="s">
        <v>309</v>
      </c>
      <c r="CK23" s="3" t="s">
        <v>310</v>
      </c>
      <c r="CL23" s="3" t="s">
        <v>311</v>
      </c>
      <c r="CP23" s="3" t="s">
        <v>905</v>
      </c>
      <c r="CQ23" s="3" t="s">
        <v>906</v>
      </c>
      <c r="CS23" s="3" t="s">
        <v>668</v>
      </c>
      <c r="CT23" s="3" t="s">
        <v>669</v>
      </c>
      <c r="CV23" s="3" t="s">
        <v>670</v>
      </c>
      <c r="CW23" s="3" t="s">
        <v>671</v>
      </c>
      <c r="CY23" s="3" t="s">
        <v>672</v>
      </c>
      <c r="CZ23" s="3" t="s">
        <v>673</v>
      </c>
      <c r="DB23" s="3" t="s">
        <v>674</v>
      </c>
      <c r="DC23" s="3" t="s">
        <v>675</v>
      </c>
      <c r="DE23" s="3" t="s">
        <v>857</v>
      </c>
    </row>
    <row r="24" spans="1:109" ht="48.75" customHeight="1">
      <c r="A24" s="8"/>
      <c r="B24" s="11" t="s">
        <v>73</v>
      </c>
      <c r="C24" s="12" t="s">
        <v>69</v>
      </c>
      <c r="D24" s="12" t="s">
        <v>70</v>
      </c>
      <c r="E24" s="12" t="s">
        <v>74</v>
      </c>
      <c r="F24" s="12" t="s">
        <v>72</v>
      </c>
      <c r="G24" s="12" t="s">
        <v>37</v>
      </c>
      <c r="H24" s="16">
        <f t="shared" si="0"/>
        <v>0</v>
      </c>
      <c r="I24" s="16">
        <f t="shared" si="1"/>
        <v>0</v>
      </c>
      <c r="J24" s="16">
        <f t="shared" si="2"/>
        <v>0</v>
      </c>
      <c r="K24" s="17" t="e">
        <f t="shared" si="3"/>
        <v>#DIV/0!</v>
      </c>
      <c r="L24" s="17" t="e">
        <f t="shared" si="3"/>
        <v>#DIV/0!</v>
      </c>
      <c r="M24" s="17" t="e">
        <f t="shared" si="4"/>
        <v>#DIV/0!</v>
      </c>
      <c r="N24" s="18"/>
      <c r="O24" s="19">
        <v>0</v>
      </c>
      <c r="P24" s="19">
        <v>0</v>
      </c>
      <c r="Q24" s="17" t="e">
        <f t="shared" si="5"/>
        <v>#DIV/0!</v>
      </c>
      <c r="R24" s="17" t="e">
        <f t="shared" si="5"/>
        <v>#DIV/0!</v>
      </c>
      <c r="S24" s="17" t="e">
        <f t="shared" si="6"/>
        <v>#DIV/0!</v>
      </c>
      <c r="T24" s="18"/>
      <c r="U24" s="19">
        <v>0</v>
      </c>
      <c r="V24" s="19">
        <v>0</v>
      </c>
      <c r="W24" s="17" t="e">
        <f t="shared" si="7"/>
        <v>#DIV/0!</v>
      </c>
      <c r="X24" s="17" t="e">
        <f t="shared" si="7"/>
        <v>#DIV/0!</v>
      </c>
      <c r="Y24" s="17" t="e">
        <f t="shared" si="8"/>
        <v>#DIV/0!</v>
      </c>
      <c r="Z24" s="18"/>
      <c r="AA24" s="19">
        <v>0</v>
      </c>
      <c r="AB24" s="19">
        <v>0</v>
      </c>
      <c r="AC24" s="17" t="e">
        <f t="shared" si="9"/>
        <v>#DIV/0!</v>
      </c>
      <c r="AD24" s="17" t="e">
        <f t="shared" si="9"/>
        <v>#DIV/0!</v>
      </c>
      <c r="AE24" s="17" t="e">
        <f t="shared" si="10"/>
        <v>#DIV/0!</v>
      </c>
      <c r="AF24" s="18">
        <v>0</v>
      </c>
      <c r="AG24" s="19">
        <v>0</v>
      </c>
      <c r="AH24" s="17" t="e">
        <f t="shared" si="11"/>
        <v>#DIV/0!</v>
      </c>
      <c r="AI24" s="18">
        <v>3.6</v>
      </c>
      <c r="AJ24" s="19">
        <v>3.6</v>
      </c>
      <c r="AK24" s="16">
        <f t="shared" si="12"/>
        <v>100</v>
      </c>
      <c r="AL24" s="18"/>
      <c r="AM24" s="19">
        <v>0</v>
      </c>
      <c r="AN24" s="17" t="e">
        <f t="shared" si="13"/>
        <v>#DIV/0!</v>
      </c>
      <c r="AO24" s="18">
        <v>0.252</v>
      </c>
      <c r="AP24" s="19">
        <v>0.252</v>
      </c>
      <c r="AQ24" s="16">
        <f t="shared" si="14"/>
        <v>100</v>
      </c>
      <c r="AR24" s="18"/>
      <c r="AS24" s="19">
        <v>0</v>
      </c>
      <c r="AT24" s="17" t="e">
        <f t="shared" si="15"/>
        <v>#DIV/0!</v>
      </c>
      <c r="AU24" s="20"/>
      <c r="AV24" s="10"/>
      <c r="AW24" s="2"/>
      <c r="AX24" s="2"/>
      <c r="AY24" s="2"/>
      <c r="AZ24" s="2"/>
      <c r="BR24" s="3" t="s">
        <v>312</v>
      </c>
      <c r="BS24" s="3" t="s">
        <v>313</v>
      </c>
      <c r="BT24" s="3" t="s">
        <v>314</v>
      </c>
      <c r="BX24" s="3" t="s">
        <v>315</v>
      </c>
      <c r="BY24" s="3" t="s">
        <v>316</v>
      </c>
      <c r="BZ24" s="3" t="s">
        <v>317</v>
      </c>
      <c r="CD24" s="3" t="s">
        <v>318</v>
      </c>
      <c r="CE24" s="3" t="s">
        <v>319</v>
      </c>
      <c r="CF24" s="3" t="s">
        <v>320</v>
      </c>
      <c r="CJ24" s="3" t="s">
        <v>321</v>
      </c>
      <c r="CK24" s="3" t="s">
        <v>322</v>
      </c>
      <c r="CL24" s="3" t="s">
        <v>323</v>
      </c>
      <c r="CP24" s="3" t="s">
        <v>907</v>
      </c>
      <c r="CQ24" s="3" t="s">
        <v>908</v>
      </c>
      <c r="CS24" s="3" t="s">
        <v>676</v>
      </c>
      <c r="CT24" s="3" t="s">
        <v>677</v>
      </c>
      <c r="CV24" s="3" t="s">
        <v>678</v>
      </c>
      <c r="CW24" s="3" t="s">
        <v>679</v>
      </c>
      <c r="CY24" s="3" t="s">
        <v>680</v>
      </c>
      <c r="CZ24" s="3" t="s">
        <v>681</v>
      </c>
      <c r="DB24" s="3" t="s">
        <v>682</v>
      </c>
      <c r="DC24" s="3" t="s">
        <v>683</v>
      </c>
      <c r="DE24" s="3" t="s">
        <v>858</v>
      </c>
    </row>
    <row r="25" spans="1:109" ht="48.75" customHeight="1">
      <c r="A25" s="8"/>
      <c r="B25" s="11" t="s">
        <v>75</v>
      </c>
      <c r="C25" s="12" t="s">
        <v>69</v>
      </c>
      <c r="D25" s="12" t="s">
        <v>70</v>
      </c>
      <c r="E25" s="12" t="s">
        <v>76</v>
      </c>
      <c r="F25" s="12" t="s">
        <v>36</v>
      </c>
      <c r="G25" s="12" t="s">
        <v>37</v>
      </c>
      <c r="H25" s="16">
        <f t="shared" si="0"/>
        <v>0</v>
      </c>
      <c r="I25" s="16">
        <f t="shared" si="1"/>
        <v>0</v>
      </c>
      <c r="J25" s="16">
        <f t="shared" si="2"/>
        <v>0</v>
      </c>
      <c r="K25" s="17" t="e">
        <f t="shared" si="3"/>
        <v>#DIV/0!</v>
      </c>
      <c r="L25" s="17" t="e">
        <f t="shared" si="3"/>
        <v>#DIV/0!</v>
      </c>
      <c r="M25" s="17" t="e">
        <f t="shared" si="4"/>
        <v>#DIV/0!</v>
      </c>
      <c r="N25" s="18"/>
      <c r="O25" s="19">
        <v>0</v>
      </c>
      <c r="P25" s="19">
        <v>0</v>
      </c>
      <c r="Q25" s="17" t="e">
        <f t="shared" si="5"/>
        <v>#DIV/0!</v>
      </c>
      <c r="R25" s="17" t="e">
        <f t="shared" si="5"/>
        <v>#DIV/0!</v>
      </c>
      <c r="S25" s="17" t="e">
        <f t="shared" si="6"/>
        <v>#DIV/0!</v>
      </c>
      <c r="T25" s="18"/>
      <c r="U25" s="19">
        <v>0</v>
      </c>
      <c r="V25" s="19">
        <v>0</v>
      </c>
      <c r="W25" s="17" t="e">
        <f t="shared" si="7"/>
        <v>#DIV/0!</v>
      </c>
      <c r="X25" s="17" t="e">
        <f t="shared" si="7"/>
        <v>#DIV/0!</v>
      </c>
      <c r="Y25" s="17" t="e">
        <f t="shared" si="8"/>
        <v>#DIV/0!</v>
      </c>
      <c r="Z25" s="18"/>
      <c r="AA25" s="19">
        <v>0</v>
      </c>
      <c r="AB25" s="19">
        <v>0</v>
      </c>
      <c r="AC25" s="17" t="e">
        <f t="shared" si="9"/>
        <v>#DIV/0!</v>
      </c>
      <c r="AD25" s="17" t="e">
        <f t="shared" si="9"/>
        <v>#DIV/0!</v>
      </c>
      <c r="AE25" s="17" t="e">
        <f t="shared" si="10"/>
        <v>#DIV/0!</v>
      </c>
      <c r="AF25" s="18">
        <v>0</v>
      </c>
      <c r="AG25" s="19">
        <v>0</v>
      </c>
      <c r="AH25" s="17" t="e">
        <f t="shared" si="11"/>
        <v>#DIV/0!</v>
      </c>
      <c r="AI25" s="18">
        <v>2</v>
      </c>
      <c r="AJ25" s="19">
        <v>2</v>
      </c>
      <c r="AK25" s="16">
        <f t="shared" si="12"/>
        <v>100</v>
      </c>
      <c r="AL25" s="18"/>
      <c r="AM25" s="19">
        <v>0</v>
      </c>
      <c r="AN25" s="17" t="e">
        <f t="shared" si="13"/>
        <v>#DIV/0!</v>
      </c>
      <c r="AO25" s="18">
        <v>0.23500000000000001</v>
      </c>
      <c r="AP25" s="19">
        <v>0.235</v>
      </c>
      <c r="AQ25" s="16">
        <f t="shared" si="14"/>
        <v>100</v>
      </c>
      <c r="AR25" s="18"/>
      <c r="AS25" s="19">
        <v>0</v>
      </c>
      <c r="AT25" s="17" t="e">
        <f t="shared" si="15"/>
        <v>#DIV/0!</v>
      </c>
      <c r="AU25" s="20"/>
      <c r="AV25" s="10"/>
      <c r="AW25" s="2"/>
      <c r="AX25" s="2"/>
      <c r="AY25" s="2"/>
      <c r="AZ25" s="2"/>
      <c r="BR25" s="3" t="s">
        <v>324</v>
      </c>
      <c r="BS25" s="3" t="s">
        <v>325</v>
      </c>
      <c r="BT25" s="3" t="s">
        <v>326</v>
      </c>
      <c r="BX25" s="3" t="s">
        <v>327</v>
      </c>
      <c r="BY25" s="3" t="s">
        <v>328</v>
      </c>
      <c r="BZ25" s="3" t="s">
        <v>329</v>
      </c>
      <c r="CD25" s="3" t="s">
        <v>330</v>
      </c>
      <c r="CE25" s="3" t="s">
        <v>331</v>
      </c>
      <c r="CF25" s="3" t="s">
        <v>332</v>
      </c>
      <c r="CJ25" s="3" t="s">
        <v>333</v>
      </c>
      <c r="CK25" s="3" t="s">
        <v>334</v>
      </c>
      <c r="CL25" s="3" t="s">
        <v>335</v>
      </c>
      <c r="CP25" s="3" t="s">
        <v>909</v>
      </c>
      <c r="CQ25" s="3" t="s">
        <v>910</v>
      </c>
      <c r="CS25" s="3" t="s">
        <v>684</v>
      </c>
      <c r="CT25" s="3" t="s">
        <v>685</v>
      </c>
      <c r="CV25" s="3" t="s">
        <v>686</v>
      </c>
      <c r="CW25" s="3" t="s">
        <v>687</v>
      </c>
      <c r="CY25" s="3" t="s">
        <v>688</v>
      </c>
      <c r="CZ25" s="3" t="s">
        <v>689</v>
      </c>
      <c r="DB25" s="3" t="s">
        <v>690</v>
      </c>
      <c r="DC25" s="3" t="s">
        <v>691</v>
      </c>
      <c r="DE25" s="3" t="s">
        <v>859</v>
      </c>
    </row>
    <row r="26" spans="1:109" ht="48.75" customHeight="1">
      <c r="A26" s="8"/>
      <c r="B26" s="11" t="s">
        <v>77</v>
      </c>
      <c r="C26" s="12" t="s">
        <v>78</v>
      </c>
      <c r="D26" s="12" t="s">
        <v>34</v>
      </c>
      <c r="E26" s="12" t="s">
        <v>79</v>
      </c>
      <c r="F26" s="12" t="s">
        <v>72</v>
      </c>
      <c r="G26" s="12" t="s">
        <v>37</v>
      </c>
      <c r="H26" s="16">
        <f t="shared" si="0"/>
        <v>0</v>
      </c>
      <c r="I26" s="16">
        <f t="shared" si="1"/>
        <v>0</v>
      </c>
      <c r="J26" s="16">
        <f t="shared" si="2"/>
        <v>0</v>
      </c>
      <c r="K26" s="17" t="e">
        <f t="shared" si="3"/>
        <v>#DIV/0!</v>
      </c>
      <c r="L26" s="17" t="e">
        <f t="shared" si="3"/>
        <v>#DIV/0!</v>
      </c>
      <c r="M26" s="17" t="e">
        <f t="shared" si="4"/>
        <v>#DIV/0!</v>
      </c>
      <c r="N26" s="18"/>
      <c r="O26" s="19">
        <v>0</v>
      </c>
      <c r="P26" s="19">
        <v>0</v>
      </c>
      <c r="Q26" s="17" t="e">
        <f t="shared" si="5"/>
        <v>#DIV/0!</v>
      </c>
      <c r="R26" s="17" t="e">
        <f t="shared" si="5"/>
        <v>#DIV/0!</v>
      </c>
      <c r="S26" s="17" t="e">
        <f t="shared" si="6"/>
        <v>#DIV/0!</v>
      </c>
      <c r="T26" s="18"/>
      <c r="U26" s="19">
        <v>0</v>
      </c>
      <c r="V26" s="19">
        <v>0</v>
      </c>
      <c r="W26" s="17" t="e">
        <f t="shared" si="7"/>
        <v>#DIV/0!</v>
      </c>
      <c r="X26" s="17" t="e">
        <f t="shared" si="7"/>
        <v>#DIV/0!</v>
      </c>
      <c r="Y26" s="17" t="e">
        <f t="shared" si="8"/>
        <v>#DIV/0!</v>
      </c>
      <c r="Z26" s="18"/>
      <c r="AA26" s="19">
        <v>0</v>
      </c>
      <c r="AB26" s="19">
        <v>0</v>
      </c>
      <c r="AC26" s="17" t="e">
        <f t="shared" si="9"/>
        <v>#DIV/0!</v>
      </c>
      <c r="AD26" s="17" t="e">
        <f t="shared" si="9"/>
        <v>#DIV/0!</v>
      </c>
      <c r="AE26" s="17" t="e">
        <f t="shared" si="10"/>
        <v>#DIV/0!</v>
      </c>
      <c r="AF26" s="18">
        <v>0</v>
      </c>
      <c r="AG26" s="19">
        <v>0</v>
      </c>
      <c r="AH26" s="17" t="e">
        <f t="shared" si="11"/>
        <v>#DIV/0!</v>
      </c>
      <c r="AI26" s="18">
        <v>18.900000000000002</v>
      </c>
      <c r="AJ26" s="19">
        <v>20.1</v>
      </c>
      <c r="AK26" s="16">
        <f t="shared" si="12"/>
        <v>106.34920634920636</v>
      </c>
      <c r="AL26" s="18"/>
      <c r="AM26" s="19">
        <v>0</v>
      </c>
      <c r="AN26" s="17" t="e">
        <f t="shared" si="13"/>
        <v>#DIV/0!</v>
      </c>
      <c r="AO26" s="18">
        <v>4.5</v>
      </c>
      <c r="AP26" s="19">
        <v>4.4</v>
      </c>
      <c r="AQ26" s="16">
        <f t="shared" si="14"/>
        <v>97.77777777777779</v>
      </c>
      <c r="AR26" s="18"/>
      <c r="AS26" s="19">
        <v>0</v>
      </c>
      <c r="AT26" s="17" t="e">
        <f t="shared" si="15"/>
        <v>#DIV/0!</v>
      </c>
      <c r="AU26" s="20"/>
      <c r="AV26" s="10"/>
      <c r="AW26" s="2"/>
      <c r="AX26" s="2"/>
      <c r="AY26" s="2"/>
      <c r="AZ26" s="2"/>
      <c r="BR26" s="3" t="s">
        <v>336</v>
      </c>
      <c r="BS26" s="3" t="s">
        <v>337</v>
      </c>
      <c r="BT26" s="3" t="s">
        <v>338</v>
      </c>
      <c r="BX26" s="3" t="s">
        <v>339</v>
      </c>
      <c r="BY26" s="3" t="s">
        <v>340</v>
      </c>
      <c r="BZ26" s="3" t="s">
        <v>341</v>
      </c>
      <c r="CD26" s="3" t="s">
        <v>342</v>
      </c>
      <c r="CE26" s="3" t="s">
        <v>343</v>
      </c>
      <c r="CF26" s="3" t="s">
        <v>344</v>
      </c>
      <c r="CJ26" s="3" t="s">
        <v>345</v>
      </c>
      <c r="CK26" s="3" t="s">
        <v>346</v>
      </c>
      <c r="CL26" s="3" t="s">
        <v>347</v>
      </c>
      <c r="CP26" s="3" t="s">
        <v>911</v>
      </c>
      <c r="CQ26" s="3" t="s">
        <v>912</v>
      </c>
      <c r="CS26" s="3" t="s">
        <v>692</v>
      </c>
      <c r="CT26" s="3" t="s">
        <v>693</v>
      </c>
      <c r="CV26" s="3" t="s">
        <v>694</v>
      </c>
      <c r="CW26" s="3" t="s">
        <v>695</v>
      </c>
      <c r="CY26" s="3" t="s">
        <v>696</v>
      </c>
      <c r="CZ26" s="3" t="s">
        <v>697</v>
      </c>
      <c r="DB26" s="3" t="s">
        <v>698</v>
      </c>
      <c r="DC26" s="3" t="s">
        <v>699</v>
      </c>
      <c r="DE26" s="3" t="s">
        <v>860</v>
      </c>
    </row>
    <row r="27" spans="1:109" ht="48.75" customHeight="1">
      <c r="A27" s="8"/>
      <c r="B27" s="11" t="s">
        <v>80</v>
      </c>
      <c r="C27" s="12" t="s">
        <v>81</v>
      </c>
      <c r="D27" s="12" t="s">
        <v>70</v>
      </c>
      <c r="E27" s="12" t="s">
        <v>82</v>
      </c>
      <c r="F27" s="12" t="s">
        <v>72</v>
      </c>
      <c r="G27" s="12" t="s">
        <v>37</v>
      </c>
      <c r="H27" s="16">
        <f t="shared" si="0"/>
        <v>3</v>
      </c>
      <c r="I27" s="16">
        <f t="shared" si="1"/>
        <v>0</v>
      </c>
      <c r="J27" s="16">
        <f t="shared" si="2"/>
        <v>3.4</v>
      </c>
      <c r="K27" s="16">
        <f t="shared" si="3"/>
        <v>0</v>
      </c>
      <c r="L27" s="17" t="e">
        <f t="shared" si="3"/>
        <v>#DIV/0!</v>
      </c>
      <c r="M27" s="16">
        <f t="shared" si="4"/>
        <v>113.33333333333333</v>
      </c>
      <c r="N27" s="18"/>
      <c r="O27" s="19">
        <v>0</v>
      </c>
      <c r="P27" s="19">
        <v>0</v>
      </c>
      <c r="Q27" s="17" t="e">
        <f t="shared" si="5"/>
        <v>#DIV/0!</v>
      </c>
      <c r="R27" s="17" t="e">
        <f t="shared" si="5"/>
        <v>#DIV/0!</v>
      </c>
      <c r="S27" s="17" t="e">
        <f t="shared" si="6"/>
        <v>#DIV/0!</v>
      </c>
      <c r="T27" s="18"/>
      <c r="U27" s="19">
        <v>0</v>
      </c>
      <c r="V27" s="19">
        <v>0</v>
      </c>
      <c r="W27" s="17" t="e">
        <f t="shared" si="7"/>
        <v>#DIV/0!</v>
      </c>
      <c r="X27" s="17" t="e">
        <f t="shared" si="7"/>
        <v>#DIV/0!</v>
      </c>
      <c r="Y27" s="17" t="e">
        <f t="shared" si="8"/>
        <v>#DIV/0!</v>
      </c>
      <c r="Z27" s="18"/>
      <c r="AA27" s="19">
        <v>0</v>
      </c>
      <c r="AB27" s="19">
        <v>0</v>
      </c>
      <c r="AC27" s="17" t="e">
        <f t="shared" si="9"/>
        <v>#DIV/0!</v>
      </c>
      <c r="AD27" s="17" t="e">
        <f t="shared" si="9"/>
        <v>#DIV/0!</v>
      </c>
      <c r="AE27" s="17" t="e">
        <f t="shared" si="10"/>
        <v>#DIV/0!</v>
      </c>
      <c r="AF27" s="18">
        <v>3</v>
      </c>
      <c r="AG27" s="19">
        <v>3.4</v>
      </c>
      <c r="AH27" s="16">
        <f t="shared" si="11"/>
        <v>113.33333333333333</v>
      </c>
      <c r="AI27" s="18">
        <v>100</v>
      </c>
      <c r="AJ27" s="19">
        <v>93.6</v>
      </c>
      <c r="AK27" s="16">
        <f t="shared" si="12"/>
        <v>93.6</v>
      </c>
      <c r="AL27" s="18"/>
      <c r="AM27" s="19">
        <v>0</v>
      </c>
      <c r="AN27" s="17" t="e">
        <f t="shared" si="13"/>
        <v>#DIV/0!</v>
      </c>
      <c r="AO27" s="18">
        <v>10.3</v>
      </c>
      <c r="AP27" s="19">
        <v>13.2</v>
      </c>
      <c r="AQ27" s="16">
        <f t="shared" si="14"/>
        <v>128.15533980582524</v>
      </c>
      <c r="AR27" s="18"/>
      <c r="AS27" s="19">
        <v>0</v>
      </c>
      <c r="AT27" s="17" t="e">
        <f t="shared" si="15"/>
        <v>#DIV/0!</v>
      </c>
      <c r="AU27" s="20"/>
      <c r="AV27" s="10"/>
      <c r="AW27" s="2"/>
      <c r="AX27" s="2"/>
      <c r="AY27" s="2"/>
      <c r="AZ27" s="2"/>
      <c r="BR27" s="3" t="s">
        <v>348</v>
      </c>
      <c r="BS27" s="3" t="s">
        <v>349</v>
      </c>
      <c r="BT27" s="3" t="s">
        <v>350</v>
      </c>
      <c r="BX27" s="3" t="s">
        <v>351</v>
      </c>
      <c r="BY27" s="3" t="s">
        <v>352</v>
      </c>
      <c r="BZ27" s="3" t="s">
        <v>353</v>
      </c>
      <c r="CD27" s="3" t="s">
        <v>354</v>
      </c>
      <c r="CE27" s="3" t="s">
        <v>355</v>
      </c>
      <c r="CF27" s="3" t="s">
        <v>356</v>
      </c>
      <c r="CJ27" s="3" t="s">
        <v>357</v>
      </c>
      <c r="CK27" s="3" t="s">
        <v>358</v>
      </c>
      <c r="CL27" s="3" t="s">
        <v>359</v>
      </c>
      <c r="CP27" s="3" t="s">
        <v>913</v>
      </c>
      <c r="CQ27" s="3" t="s">
        <v>914</v>
      </c>
      <c r="CS27" s="3" t="s">
        <v>700</v>
      </c>
      <c r="CT27" s="3" t="s">
        <v>701</v>
      </c>
      <c r="CV27" s="3" t="s">
        <v>702</v>
      </c>
      <c r="CW27" s="3" t="s">
        <v>703</v>
      </c>
      <c r="CY27" s="3" t="s">
        <v>704</v>
      </c>
      <c r="CZ27" s="3" t="s">
        <v>705</v>
      </c>
      <c r="DB27" s="3" t="s">
        <v>706</v>
      </c>
      <c r="DC27" s="3" t="s">
        <v>707</v>
      </c>
      <c r="DE27" s="3" t="s">
        <v>861</v>
      </c>
    </row>
    <row r="28" spans="1:109" ht="48.75" customHeight="1">
      <c r="A28" s="8"/>
      <c r="B28" s="11" t="s">
        <v>83</v>
      </c>
      <c r="C28" s="12" t="s">
        <v>84</v>
      </c>
      <c r="D28" s="12" t="s">
        <v>85</v>
      </c>
      <c r="E28" s="12" t="s">
        <v>86</v>
      </c>
      <c r="F28" s="12" t="s">
        <v>48</v>
      </c>
      <c r="G28" s="12" t="s">
        <v>37</v>
      </c>
      <c r="H28" s="16">
        <f t="shared" si="0"/>
        <v>0</v>
      </c>
      <c r="I28" s="16">
        <f t="shared" si="1"/>
        <v>0</v>
      </c>
      <c r="J28" s="16">
        <f t="shared" si="2"/>
        <v>0</v>
      </c>
      <c r="K28" s="17" t="e">
        <f t="shared" si="3"/>
        <v>#DIV/0!</v>
      </c>
      <c r="L28" s="17" t="e">
        <f t="shared" si="3"/>
        <v>#DIV/0!</v>
      </c>
      <c r="M28" s="17" t="e">
        <f t="shared" si="4"/>
        <v>#DIV/0!</v>
      </c>
      <c r="N28" s="18"/>
      <c r="O28" s="19">
        <v>0</v>
      </c>
      <c r="P28" s="19">
        <v>0</v>
      </c>
      <c r="Q28" s="17" t="e">
        <f t="shared" si="5"/>
        <v>#DIV/0!</v>
      </c>
      <c r="R28" s="17" t="e">
        <f t="shared" si="5"/>
        <v>#DIV/0!</v>
      </c>
      <c r="S28" s="17" t="e">
        <f t="shared" si="6"/>
        <v>#DIV/0!</v>
      </c>
      <c r="T28" s="18"/>
      <c r="U28" s="19">
        <v>0</v>
      </c>
      <c r="V28" s="19">
        <v>0</v>
      </c>
      <c r="W28" s="17" t="e">
        <f t="shared" si="7"/>
        <v>#DIV/0!</v>
      </c>
      <c r="X28" s="17" t="e">
        <f t="shared" si="7"/>
        <v>#DIV/0!</v>
      </c>
      <c r="Y28" s="17" t="e">
        <f t="shared" si="8"/>
        <v>#DIV/0!</v>
      </c>
      <c r="Z28" s="18"/>
      <c r="AA28" s="19">
        <v>0</v>
      </c>
      <c r="AB28" s="19">
        <v>0</v>
      </c>
      <c r="AC28" s="17" t="e">
        <f t="shared" si="9"/>
        <v>#DIV/0!</v>
      </c>
      <c r="AD28" s="17" t="e">
        <f t="shared" si="9"/>
        <v>#DIV/0!</v>
      </c>
      <c r="AE28" s="17" t="e">
        <f t="shared" si="10"/>
        <v>#DIV/0!</v>
      </c>
      <c r="AF28" s="18">
        <v>0</v>
      </c>
      <c r="AG28" s="19">
        <v>0</v>
      </c>
      <c r="AH28" s="17" t="e">
        <f t="shared" si="11"/>
        <v>#DIV/0!</v>
      </c>
      <c r="AI28" s="18">
        <v>10.8</v>
      </c>
      <c r="AJ28" s="19">
        <v>10.98</v>
      </c>
      <c r="AK28" s="16">
        <f t="shared" si="12"/>
        <v>101.66666666666666</v>
      </c>
      <c r="AL28" s="18"/>
      <c r="AM28" s="19">
        <v>0</v>
      </c>
      <c r="AN28" s="17" t="e">
        <f t="shared" si="13"/>
        <v>#DIV/0!</v>
      </c>
      <c r="AO28" s="18">
        <v>0.23</v>
      </c>
      <c r="AP28" s="19">
        <v>0.241</v>
      </c>
      <c r="AQ28" s="16">
        <f t="shared" si="14"/>
        <v>104.78260869565216</v>
      </c>
      <c r="AR28" s="18"/>
      <c r="AS28" s="19">
        <v>0</v>
      </c>
      <c r="AT28" s="17" t="e">
        <f t="shared" si="15"/>
        <v>#DIV/0!</v>
      </c>
      <c r="AU28" s="20"/>
      <c r="AV28" s="10"/>
      <c r="AW28" s="2"/>
      <c r="AX28" s="2"/>
      <c r="AY28" s="2"/>
      <c r="AZ28" s="2"/>
      <c r="BR28" s="3" t="s">
        <v>360</v>
      </c>
      <c r="BS28" s="3" t="s">
        <v>361</v>
      </c>
      <c r="BT28" s="3" t="s">
        <v>362</v>
      </c>
      <c r="BX28" s="3" t="s">
        <v>363</v>
      </c>
      <c r="BY28" s="3" t="s">
        <v>364</v>
      </c>
      <c r="BZ28" s="3" t="s">
        <v>365</v>
      </c>
      <c r="CD28" s="3" t="s">
        <v>366</v>
      </c>
      <c r="CE28" s="3" t="s">
        <v>367</v>
      </c>
      <c r="CF28" s="3" t="s">
        <v>368</v>
      </c>
      <c r="CJ28" s="3" t="s">
        <v>369</v>
      </c>
      <c r="CK28" s="3" t="s">
        <v>370</v>
      </c>
      <c r="CL28" s="3" t="s">
        <v>371</v>
      </c>
      <c r="CP28" s="3" t="s">
        <v>915</v>
      </c>
      <c r="CQ28" s="3" t="s">
        <v>916</v>
      </c>
      <c r="CS28" s="3" t="s">
        <v>708</v>
      </c>
      <c r="CT28" s="3" t="s">
        <v>709</v>
      </c>
      <c r="CV28" s="3" t="s">
        <v>710</v>
      </c>
      <c r="CW28" s="3" t="s">
        <v>711</v>
      </c>
      <c r="CY28" s="3" t="s">
        <v>712</v>
      </c>
      <c r="CZ28" s="3" t="s">
        <v>713</v>
      </c>
      <c r="DB28" s="3" t="s">
        <v>714</v>
      </c>
      <c r="DC28" s="3" t="s">
        <v>715</v>
      </c>
      <c r="DE28" s="3" t="s">
        <v>862</v>
      </c>
    </row>
    <row r="29" spans="1:109" ht="70.5" customHeight="1">
      <c r="A29" s="8"/>
      <c r="B29" s="11" t="s">
        <v>87</v>
      </c>
      <c r="C29" s="12" t="s">
        <v>88</v>
      </c>
      <c r="D29" s="12" t="s">
        <v>85</v>
      </c>
      <c r="E29" s="12" t="s">
        <v>89</v>
      </c>
      <c r="F29" s="12" t="s">
        <v>48</v>
      </c>
      <c r="G29" s="12" t="s">
        <v>90</v>
      </c>
      <c r="H29" s="16">
        <f t="shared" si="0"/>
        <v>0</v>
      </c>
      <c r="I29" s="16">
        <f t="shared" si="1"/>
        <v>0</v>
      </c>
      <c r="J29" s="16">
        <f t="shared" si="2"/>
        <v>0</v>
      </c>
      <c r="K29" s="17" t="e">
        <f t="shared" si="3"/>
        <v>#DIV/0!</v>
      </c>
      <c r="L29" s="17" t="e">
        <f t="shared" si="3"/>
        <v>#DIV/0!</v>
      </c>
      <c r="M29" s="17" t="e">
        <f t="shared" si="4"/>
        <v>#DIV/0!</v>
      </c>
      <c r="N29" s="18"/>
      <c r="O29" s="19">
        <v>0</v>
      </c>
      <c r="P29" s="19">
        <v>0</v>
      </c>
      <c r="Q29" s="17" t="e">
        <f t="shared" si="5"/>
        <v>#DIV/0!</v>
      </c>
      <c r="R29" s="17" t="e">
        <f t="shared" si="5"/>
        <v>#DIV/0!</v>
      </c>
      <c r="S29" s="17" t="e">
        <f t="shared" si="6"/>
        <v>#DIV/0!</v>
      </c>
      <c r="T29" s="18"/>
      <c r="U29" s="19">
        <v>0</v>
      </c>
      <c r="V29" s="19">
        <v>0</v>
      </c>
      <c r="W29" s="17" t="e">
        <f t="shared" si="7"/>
        <v>#DIV/0!</v>
      </c>
      <c r="X29" s="17" t="e">
        <f t="shared" si="7"/>
        <v>#DIV/0!</v>
      </c>
      <c r="Y29" s="17" t="e">
        <f t="shared" si="8"/>
        <v>#DIV/0!</v>
      </c>
      <c r="Z29" s="18"/>
      <c r="AA29" s="19">
        <v>0</v>
      </c>
      <c r="AB29" s="19">
        <v>0</v>
      </c>
      <c r="AC29" s="17" t="e">
        <f t="shared" si="9"/>
        <v>#DIV/0!</v>
      </c>
      <c r="AD29" s="17" t="e">
        <f t="shared" si="9"/>
        <v>#DIV/0!</v>
      </c>
      <c r="AE29" s="17" t="e">
        <f t="shared" si="10"/>
        <v>#DIV/0!</v>
      </c>
      <c r="AF29" s="18">
        <v>0</v>
      </c>
      <c r="AG29" s="19">
        <v>0</v>
      </c>
      <c r="AH29" s="17" t="e">
        <f t="shared" si="11"/>
        <v>#DIV/0!</v>
      </c>
      <c r="AI29" s="18">
        <v>29</v>
      </c>
      <c r="AJ29" s="19">
        <v>29.522</v>
      </c>
      <c r="AK29" s="16">
        <f t="shared" si="12"/>
        <v>101.8</v>
      </c>
      <c r="AL29" s="18"/>
      <c r="AM29" s="19">
        <v>0</v>
      </c>
      <c r="AN29" s="17" t="e">
        <f t="shared" si="13"/>
        <v>#DIV/0!</v>
      </c>
      <c r="AO29" s="18">
        <v>1.2</v>
      </c>
      <c r="AP29" s="19">
        <v>1.5</v>
      </c>
      <c r="AQ29" s="16">
        <f t="shared" si="14"/>
        <v>125</v>
      </c>
      <c r="AR29" s="18"/>
      <c r="AS29" s="19">
        <v>0</v>
      </c>
      <c r="AT29" s="17" t="e">
        <f t="shared" si="15"/>
        <v>#DIV/0!</v>
      </c>
      <c r="AU29" s="20"/>
      <c r="AV29" s="10"/>
      <c r="AW29" s="2"/>
      <c r="AX29" s="2"/>
      <c r="AY29" s="2"/>
      <c r="AZ29" s="2"/>
      <c r="BR29" s="3" t="s">
        <v>372</v>
      </c>
      <c r="BS29" s="3" t="s">
        <v>373</v>
      </c>
      <c r="BT29" s="3" t="s">
        <v>374</v>
      </c>
      <c r="BX29" s="3" t="s">
        <v>375</v>
      </c>
      <c r="BY29" s="3" t="s">
        <v>376</v>
      </c>
      <c r="BZ29" s="3" t="s">
        <v>377</v>
      </c>
      <c r="CD29" s="3" t="s">
        <v>378</v>
      </c>
      <c r="CE29" s="3" t="s">
        <v>379</v>
      </c>
      <c r="CF29" s="3" t="s">
        <v>380</v>
      </c>
      <c r="CJ29" s="3" t="s">
        <v>381</v>
      </c>
      <c r="CK29" s="3" t="s">
        <v>382</v>
      </c>
      <c r="CL29" s="3" t="s">
        <v>383</v>
      </c>
      <c r="CP29" s="3" t="s">
        <v>917</v>
      </c>
      <c r="CQ29" s="3" t="s">
        <v>918</v>
      </c>
      <c r="CS29" s="3" t="s">
        <v>716</v>
      </c>
      <c r="CT29" s="3" t="s">
        <v>717</v>
      </c>
      <c r="CV29" s="3" t="s">
        <v>718</v>
      </c>
      <c r="CW29" s="3" t="s">
        <v>719</v>
      </c>
      <c r="CY29" s="3" t="s">
        <v>720</v>
      </c>
      <c r="CZ29" s="3" t="s">
        <v>721</v>
      </c>
      <c r="DB29" s="3" t="s">
        <v>722</v>
      </c>
      <c r="DC29" s="3" t="s">
        <v>723</v>
      </c>
      <c r="DE29" s="3" t="s">
        <v>863</v>
      </c>
    </row>
    <row r="30" spans="1:52" ht="16.5" customHeight="1">
      <c r="A30" s="8"/>
      <c r="B30" s="27" t="s">
        <v>91</v>
      </c>
      <c r="C30" s="27" t="s">
        <v>30</v>
      </c>
      <c r="D30" s="27"/>
      <c r="E30" s="27" t="s">
        <v>91</v>
      </c>
      <c r="F30" s="27" t="s">
        <v>31</v>
      </c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10"/>
      <c r="AW30" s="2"/>
      <c r="AX30" s="2"/>
      <c r="AY30" s="2"/>
      <c r="AZ30" s="2"/>
    </row>
    <row r="31" spans="1:109" ht="48.75" customHeight="1">
      <c r="A31" s="8"/>
      <c r="B31" s="11" t="s">
        <v>92</v>
      </c>
      <c r="C31" s="12" t="s">
        <v>93</v>
      </c>
      <c r="D31" s="12" t="s">
        <v>94</v>
      </c>
      <c r="E31" s="12" t="s">
        <v>95</v>
      </c>
      <c r="F31" s="12" t="s">
        <v>64</v>
      </c>
      <c r="G31" s="12" t="s">
        <v>90</v>
      </c>
      <c r="H31" s="16">
        <f>N31+T31+Z31+AF31</f>
        <v>0</v>
      </c>
      <c r="I31" s="16">
        <f>O31+U31+AA31</f>
        <v>0</v>
      </c>
      <c r="J31" s="16">
        <f>P31+V31+AB31+AG31</f>
        <v>1.5</v>
      </c>
      <c r="K31" s="17" t="e">
        <f aca="true" t="shared" si="16" ref="K31:L34">I31*100/H31</f>
        <v>#DIV/0!</v>
      </c>
      <c r="L31" s="17" t="e">
        <f t="shared" si="16"/>
        <v>#DIV/0!</v>
      </c>
      <c r="M31" s="17" t="e">
        <f>J31*100/H31</f>
        <v>#DIV/0!</v>
      </c>
      <c r="N31" s="18"/>
      <c r="O31" s="19">
        <v>0</v>
      </c>
      <c r="P31" s="19">
        <v>0</v>
      </c>
      <c r="Q31" s="17" t="e">
        <f aca="true" t="shared" si="17" ref="Q31:R34">O31*100/N31</f>
        <v>#DIV/0!</v>
      </c>
      <c r="R31" s="17" t="e">
        <f t="shared" si="17"/>
        <v>#DIV/0!</v>
      </c>
      <c r="S31" s="17" t="e">
        <f>P31*100/N31</f>
        <v>#DIV/0!</v>
      </c>
      <c r="T31" s="18"/>
      <c r="U31" s="19">
        <v>0</v>
      </c>
      <c r="V31" s="19">
        <v>0</v>
      </c>
      <c r="W31" s="17" t="e">
        <f aca="true" t="shared" si="18" ref="W31:X34">U31*100/T31</f>
        <v>#DIV/0!</v>
      </c>
      <c r="X31" s="17" t="e">
        <f t="shared" si="18"/>
        <v>#DIV/0!</v>
      </c>
      <c r="Y31" s="17" t="e">
        <f>V31*100/T31</f>
        <v>#DIV/0!</v>
      </c>
      <c r="Z31" s="18"/>
      <c r="AA31" s="19">
        <v>0</v>
      </c>
      <c r="AB31" s="19">
        <v>0</v>
      </c>
      <c r="AC31" s="17" t="e">
        <f aca="true" t="shared" si="19" ref="AC31:AD34">AA31*100/Z31</f>
        <v>#DIV/0!</v>
      </c>
      <c r="AD31" s="17" t="e">
        <f t="shared" si="19"/>
        <v>#DIV/0!</v>
      </c>
      <c r="AE31" s="17" t="e">
        <f>AB31*100/Z31</f>
        <v>#DIV/0!</v>
      </c>
      <c r="AF31" s="18">
        <v>0</v>
      </c>
      <c r="AG31" s="19">
        <v>1.5</v>
      </c>
      <c r="AH31" s="17" t="e">
        <f>AG31*100/AF31</f>
        <v>#DIV/0!</v>
      </c>
      <c r="AI31" s="18">
        <v>4.5</v>
      </c>
      <c r="AJ31" s="19">
        <v>2.6</v>
      </c>
      <c r="AK31" s="16">
        <f>AJ31*100/AI31</f>
        <v>57.77777777777778</v>
      </c>
      <c r="AL31" s="18"/>
      <c r="AM31" s="19">
        <v>0</v>
      </c>
      <c r="AN31" s="17" t="e">
        <f>AM31*100/AL31</f>
        <v>#DIV/0!</v>
      </c>
      <c r="AO31" s="18">
        <v>0.04</v>
      </c>
      <c r="AP31" s="19">
        <v>0.05</v>
      </c>
      <c r="AQ31" s="16">
        <f>AP31*100/AO31</f>
        <v>125</v>
      </c>
      <c r="AR31" s="18"/>
      <c r="AS31" s="19">
        <v>0</v>
      </c>
      <c r="AT31" s="17" t="e">
        <f>AS31*100/AR31</f>
        <v>#DIV/0!</v>
      </c>
      <c r="AU31" s="20"/>
      <c r="AV31" s="10"/>
      <c r="AW31" s="2"/>
      <c r="AX31" s="2"/>
      <c r="AY31" s="2"/>
      <c r="AZ31" s="2"/>
      <c r="BR31" s="3" t="s">
        <v>384</v>
      </c>
      <c r="BS31" s="3" t="s">
        <v>385</v>
      </c>
      <c r="BT31" s="3" t="s">
        <v>386</v>
      </c>
      <c r="BX31" s="3" t="s">
        <v>387</v>
      </c>
      <c r="BY31" s="3" t="s">
        <v>388</v>
      </c>
      <c r="BZ31" s="3" t="s">
        <v>389</v>
      </c>
      <c r="CD31" s="3" t="s">
        <v>390</v>
      </c>
      <c r="CE31" s="3" t="s">
        <v>391</v>
      </c>
      <c r="CF31" s="3" t="s">
        <v>392</v>
      </c>
      <c r="CJ31" s="3" t="s">
        <v>393</v>
      </c>
      <c r="CK31" s="3" t="s">
        <v>394</v>
      </c>
      <c r="CL31" s="3" t="s">
        <v>395</v>
      </c>
      <c r="CP31" s="3" t="s">
        <v>919</v>
      </c>
      <c r="CQ31" s="3" t="s">
        <v>920</v>
      </c>
      <c r="CS31" s="3" t="s">
        <v>724</v>
      </c>
      <c r="CT31" s="3" t="s">
        <v>725</v>
      </c>
      <c r="CV31" s="3" t="s">
        <v>726</v>
      </c>
      <c r="CW31" s="3" t="s">
        <v>727</v>
      </c>
      <c r="CY31" s="3" t="s">
        <v>728</v>
      </c>
      <c r="CZ31" s="3" t="s">
        <v>729</v>
      </c>
      <c r="DB31" s="3" t="s">
        <v>730</v>
      </c>
      <c r="DC31" s="3" t="s">
        <v>731</v>
      </c>
      <c r="DE31" s="3" t="s">
        <v>864</v>
      </c>
    </row>
    <row r="32" spans="1:109" ht="48.75" customHeight="1">
      <c r="A32" s="8"/>
      <c r="B32" s="11" t="s">
        <v>96</v>
      </c>
      <c r="C32" s="12" t="s">
        <v>97</v>
      </c>
      <c r="D32" s="12" t="s">
        <v>98</v>
      </c>
      <c r="E32" s="12" t="s">
        <v>99</v>
      </c>
      <c r="F32" s="12" t="s">
        <v>64</v>
      </c>
      <c r="G32" s="12" t="s">
        <v>90</v>
      </c>
      <c r="H32" s="16">
        <f>N32+T32+Z32+AF32</f>
        <v>2.3000000000000003</v>
      </c>
      <c r="I32" s="16">
        <f>O32+U32+AA32</f>
        <v>1.535</v>
      </c>
      <c r="J32" s="16">
        <f>P32+V32+AB32+AG32</f>
        <v>1.535</v>
      </c>
      <c r="K32" s="16">
        <f t="shared" si="16"/>
        <v>66.7391304347826</v>
      </c>
      <c r="L32" s="17">
        <f t="shared" si="16"/>
        <v>100</v>
      </c>
      <c r="M32" s="16">
        <f>J32*100/H32</f>
        <v>66.7391304347826</v>
      </c>
      <c r="N32" s="18"/>
      <c r="O32" s="19">
        <v>0</v>
      </c>
      <c r="P32" s="19">
        <v>0</v>
      </c>
      <c r="Q32" s="17" t="e">
        <f t="shared" si="17"/>
        <v>#DIV/0!</v>
      </c>
      <c r="R32" s="17" t="e">
        <f t="shared" si="17"/>
        <v>#DIV/0!</v>
      </c>
      <c r="S32" s="17" t="e">
        <f>P32*100/N32</f>
        <v>#DIV/0!</v>
      </c>
      <c r="T32" s="18">
        <v>2.3000000000000003</v>
      </c>
      <c r="U32" s="19">
        <v>1.535</v>
      </c>
      <c r="V32" s="19">
        <v>1.535</v>
      </c>
      <c r="W32" s="16">
        <f t="shared" si="18"/>
        <v>66.7391304347826</v>
      </c>
      <c r="X32" s="17">
        <f t="shared" si="18"/>
        <v>100</v>
      </c>
      <c r="Y32" s="16">
        <f>V32*100/T32</f>
        <v>66.7391304347826</v>
      </c>
      <c r="Z32" s="18"/>
      <c r="AA32" s="19">
        <v>0</v>
      </c>
      <c r="AB32" s="19">
        <v>0</v>
      </c>
      <c r="AC32" s="17" t="e">
        <f t="shared" si="19"/>
        <v>#DIV/0!</v>
      </c>
      <c r="AD32" s="17" t="e">
        <f t="shared" si="19"/>
        <v>#DIV/0!</v>
      </c>
      <c r="AE32" s="17" t="e">
        <f>AB32*100/Z32</f>
        <v>#DIV/0!</v>
      </c>
      <c r="AF32" s="18"/>
      <c r="AG32" s="19">
        <v>0</v>
      </c>
      <c r="AH32" s="17" t="e">
        <f>AG32*100/AF32</f>
        <v>#DIV/0!</v>
      </c>
      <c r="AI32" s="18">
        <v>0.35000000000000003</v>
      </c>
      <c r="AJ32" s="19">
        <v>0.397</v>
      </c>
      <c r="AK32" s="16">
        <f>AJ32*100/AI32</f>
        <v>113.42857142857143</v>
      </c>
      <c r="AL32" s="18"/>
      <c r="AM32" s="19">
        <v>0</v>
      </c>
      <c r="AN32" s="17" t="e">
        <f>AM32*100/AL32</f>
        <v>#DIV/0!</v>
      </c>
      <c r="AO32" s="18">
        <v>0.02</v>
      </c>
      <c r="AP32" s="19">
        <v>0.018</v>
      </c>
      <c r="AQ32" s="16">
        <f>AP32*100/AO32</f>
        <v>89.99999999999999</v>
      </c>
      <c r="AR32" s="18">
        <v>1</v>
      </c>
      <c r="AS32" s="19">
        <v>1</v>
      </c>
      <c r="AT32" s="16">
        <f>AS32*100/AR32</f>
        <v>100</v>
      </c>
      <c r="AU32" s="20"/>
      <c r="AV32" s="10"/>
      <c r="AW32" s="2"/>
      <c r="AX32" s="2"/>
      <c r="AY32" s="2"/>
      <c r="AZ32" s="2"/>
      <c r="BR32" s="3" t="s">
        <v>396</v>
      </c>
      <c r="BS32" s="3" t="s">
        <v>397</v>
      </c>
      <c r="BT32" s="3" t="s">
        <v>398</v>
      </c>
      <c r="BX32" s="3" t="s">
        <v>399</v>
      </c>
      <c r="BY32" s="3" t="s">
        <v>400</v>
      </c>
      <c r="BZ32" s="3" t="s">
        <v>401</v>
      </c>
      <c r="CD32" s="3" t="s">
        <v>402</v>
      </c>
      <c r="CE32" s="3" t="s">
        <v>403</v>
      </c>
      <c r="CF32" s="3" t="s">
        <v>404</v>
      </c>
      <c r="CJ32" s="3" t="s">
        <v>405</v>
      </c>
      <c r="CK32" s="3" t="s">
        <v>406</v>
      </c>
      <c r="CL32" s="3" t="s">
        <v>407</v>
      </c>
      <c r="CP32" s="3" t="s">
        <v>921</v>
      </c>
      <c r="CQ32" s="3" t="s">
        <v>922</v>
      </c>
      <c r="CS32" s="3" t="s">
        <v>732</v>
      </c>
      <c r="CT32" s="3" t="s">
        <v>733</v>
      </c>
      <c r="CV32" s="3" t="s">
        <v>734</v>
      </c>
      <c r="CW32" s="3" t="s">
        <v>735</v>
      </c>
      <c r="CY32" s="3" t="s">
        <v>736</v>
      </c>
      <c r="CZ32" s="3" t="s">
        <v>737</v>
      </c>
      <c r="DB32" s="3" t="s">
        <v>738</v>
      </c>
      <c r="DC32" s="3" t="s">
        <v>739</v>
      </c>
      <c r="DE32" s="3" t="s">
        <v>865</v>
      </c>
    </row>
    <row r="33" spans="1:109" ht="48.75" customHeight="1">
      <c r="A33" s="8"/>
      <c r="B33" s="11" t="s">
        <v>100</v>
      </c>
      <c r="C33" s="12" t="s">
        <v>101</v>
      </c>
      <c r="D33" s="12" t="s">
        <v>98</v>
      </c>
      <c r="E33" s="12" t="s">
        <v>102</v>
      </c>
      <c r="F33" s="12" t="s">
        <v>45</v>
      </c>
      <c r="G33" s="12" t="s">
        <v>90</v>
      </c>
      <c r="H33" s="16">
        <f>N33+T33+Z33+AF33</f>
        <v>0</v>
      </c>
      <c r="I33" s="16">
        <f>O33+U33+AA33</f>
        <v>0</v>
      </c>
      <c r="J33" s="16">
        <f>P33+V33+AB33+AG33</f>
        <v>0</v>
      </c>
      <c r="K33" s="17" t="e">
        <f t="shared" si="16"/>
        <v>#DIV/0!</v>
      </c>
      <c r="L33" s="17" t="e">
        <f t="shared" si="16"/>
        <v>#DIV/0!</v>
      </c>
      <c r="M33" s="17" t="e">
        <f>J33*100/H33</f>
        <v>#DIV/0!</v>
      </c>
      <c r="N33" s="18"/>
      <c r="O33" s="19">
        <v>0</v>
      </c>
      <c r="P33" s="19">
        <v>0</v>
      </c>
      <c r="Q33" s="17" t="e">
        <f t="shared" si="17"/>
        <v>#DIV/0!</v>
      </c>
      <c r="R33" s="17" t="e">
        <f t="shared" si="17"/>
        <v>#DIV/0!</v>
      </c>
      <c r="S33" s="17" t="e">
        <f>P33*100/N33</f>
        <v>#DIV/0!</v>
      </c>
      <c r="T33" s="18"/>
      <c r="U33" s="19">
        <v>0</v>
      </c>
      <c r="V33" s="19">
        <v>0</v>
      </c>
      <c r="W33" s="17" t="e">
        <f t="shared" si="18"/>
        <v>#DIV/0!</v>
      </c>
      <c r="X33" s="17" t="e">
        <f t="shared" si="18"/>
        <v>#DIV/0!</v>
      </c>
      <c r="Y33" s="17" t="e">
        <f>V33*100/T33</f>
        <v>#DIV/0!</v>
      </c>
      <c r="Z33" s="18"/>
      <c r="AA33" s="19">
        <v>0</v>
      </c>
      <c r="AB33" s="19">
        <v>0</v>
      </c>
      <c r="AC33" s="17" t="e">
        <f t="shared" si="19"/>
        <v>#DIV/0!</v>
      </c>
      <c r="AD33" s="17" t="e">
        <f t="shared" si="19"/>
        <v>#DIV/0!</v>
      </c>
      <c r="AE33" s="17" t="e">
        <f>AB33*100/Z33</f>
        <v>#DIV/0!</v>
      </c>
      <c r="AF33" s="18">
        <v>0</v>
      </c>
      <c r="AG33" s="19">
        <v>0</v>
      </c>
      <c r="AH33" s="17" t="e">
        <f>AG33*100/AF33</f>
        <v>#DIV/0!</v>
      </c>
      <c r="AI33" s="18">
        <v>3.4</v>
      </c>
      <c r="AJ33" s="19">
        <v>3.8</v>
      </c>
      <c r="AK33" s="16">
        <f>AJ33*100/AI33</f>
        <v>111.76470588235294</v>
      </c>
      <c r="AL33" s="18"/>
      <c r="AM33" s="19">
        <v>0</v>
      </c>
      <c r="AN33" s="17" t="e">
        <f>AM33*100/AL33</f>
        <v>#DIV/0!</v>
      </c>
      <c r="AO33" s="18">
        <v>0.025</v>
      </c>
      <c r="AP33" s="19">
        <v>0.018</v>
      </c>
      <c r="AQ33" s="16">
        <f>AP33*100/AO33</f>
        <v>71.99999999999999</v>
      </c>
      <c r="AR33" s="18"/>
      <c r="AS33" s="19">
        <v>0</v>
      </c>
      <c r="AT33" s="17" t="e">
        <f>AS33*100/AR33</f>
        <v>#DIV/0!</v>
      </c>
      <c r="AU33" s="20"/>
      <c r="AV33" s="10"/>
      <c r="AW33" s="2"/>
      <c r="AX33" s="2"/>
      <c r="AY33" s="2"/>
      <c r="AZ33" s="2"/>
      <c r="BR33" s="3" t="s">
        <v>408</v>
      </c>
      <c r="BS33" s="3" t="s">
        <v>409</v>
      </c>
      <c r="BT33" s="3" t="s">
        <v>410</v>
      </c>
      <c r="BX33" s="3" t="s">
        <v>411</v>
      </c>
      <c r="BY33" s="3" t="s">
        <v>412</v>
      </c>
      <c r="BZ33" s="3" t="s">
        <v>413</v>
      </c>
      <c r="CD33" s="3" t="s">
        <v>414</v>
      </c>
      <c r="CE33" s="3" t="s">
        <v>415</v>
      </c>
      <c r="CF33" s="3" t="s">
        <v>416</v>
      </c>
      <c r="CJ33" s="3" t="s">
        <v>417</v>
      </c>
      <c r="CK33" s="3" t="s">
        <v>418</v>
      </c>
      <c r="CL33" s="3" t="s">
        <v>419</v>
      </c>
      <c r="CP33" s="3" t="s">
        <v>923</v>
      </c>
      <c r="CQ33" s="3" t="s">
        <v>924</v>
      </c>
      <c r="CS33" s="3" t="s">
        <v>740</v>
      </c>
      <c r="CT33" s="3" t="s">
        <v>741</v>
      </c>
      <c r="CV33" s="3" t="s">
        <v>742</v>
      </c>
      <c r="CW33" s="3" t="s">
        <v>743</v>
      </c>
      <c r="CY33" s="3" t="s">
        <v>744</v>
      </c>
      <c r="CZ33" s="3" t="s">
        <v>745</v>
      </c>
      <c r="DB33" s="3" t="s">
        <v>746</v>
      </c>
      <c r="DC33" s="3" t="s">
        <v>747</v>
      </c>
      <c r="DE33" s="3" t="s">
        <v>866</v>
      </c>
    </row>
    <row r="34" spans="1:109" ht="48.75" customHeight="1">
      <c r="A34" s="8"/>
      <c r="B34" s="11" t="s">
        <v>103</v>
      </c>
      <c r="C34" s="12" t="s">
        <v>104</v>
      </c>
      <c r="D34" s="12" t="s">
        <v>98</v>
      </c>
      <c r="E34" s="12" t="s">
        <v>105</v>
      </c>
      <c r="F34" s="12" t="s">
        <v>48</v>
      </c>
      <c r="G34" s="12" t="s">
        <v>90</v>
      </c>
      <c r="H34" s="16">
        <f>N34+T34+Z34+AF34</f>
        <v>0.025</v>
      </c>
      <c r="I34" s="16">
        <f>O34+U34+AA34</f>
        <v>0</v>
      </c>
      <c r="J34" s="16">
        <f>P34+V34+AB34+AG34</f>
        <v>0.035</v>
      </c>
      <c r="K34" s="16">
        <f t="shared" si="16"/>
        <v>0</v>
      </c>
      <c r="L34" s="17" t="e">
        <f t="shared" si="16"/>
        <v>#DIV/0!</v>
      </c>
      <c r="M34" s="16">
        <f>J34*100/H34</f>
        <v>140</v>
      </c>
      <c r="N34" s="18"/>
      <c r="O34" s="19">
        <v>0</v>
      </c>
      <c r="P34" s="19">
        <v>0</v>
      </c>
      <c r="Q34" s="17" t="e">
        <f t="shared" si="17"/>
        <v>#DIV/0!</v>
      </c>
      <c r="R34" s="17" t="e">
        <f t="shared" si="17"/>
        <v>#DIV/0!</v>
      </c>
      <c r="S34" s="17" t="e">
        <f>P34*100/N34</f>
        <v>#DIV/0!</v>
      </c>
      <c r="T34" s="18"/>
      <c r="U34" s="19">
        <v>0</v>
      </c>
      <c r="V34" s="19">
        <v>0</v>
      </c>
      <c r="W34" s="17" t="e">
        <f t="shared" si="18"/>
        <v>#DIV/0!</v>
      </c>
      <c r="X34" s="17" t="e">
        <f t="shared" si="18"/>
        <v>#DIV/0!</v>
      </c>
      <c r="Y34" s="17" t="e">
        <f>V34*100/T34</f>
        <v>#DIV/0!</v>
      </c>
      <c r="Z34" s="18"/>
      <c r="AA34" s="19">
        <v>0</v>
      </c>
      <c r="AB34" s="19">
        <v>0</v>
      </c>
      <c r="AC34" s="17" t="e">
        <f t="shared" si="19"/>
        <v>#DIV/0!</v>
      </c>
      <c r="AD34" s="17" t="e">
        <f t="shared" si="19"/>
        <v>#DIV/0!</v>
      </c>
      <c r="AE34" s="17" t="e">
        <f>AB34*100/Z34</f>
        <v>#DIV/0!</v>
      </c>
      <c r="AF34" s="18">
        <v>0.025</v>
      </c>
      <c r="AG34" s="19">
        <v>0.035</v>
      </c>
      <c r="AH34" s="16">
        <f>AG34*100/AF34</f>
        <v>140</v>
      </c>
      <c r="AI34" s="18">
        <v>1.3</v>
      </c>
      <c r="AJ34" s="19">
        <v>1.24</v>
      </c>
      <c r="AK34" s="16">
        <f>AJ34*100/AI34</f>
        <v>95.38461538461539</v>
      </c>
      <c r="AL34" s="18"/>
      <c r="AM34" s="19">
        <v>0</v>
      </c>
      <c r="AN34" s="17" t="e">
        <f>AM34*100/AL34</f>
        <v>#DIV/0!</v>
      </c>
      <c r="AO34" s="18">
        <v>0.025</v>
      </c>
      <c r="AP34" s="19">
        <v>0.01</v>
      </c>
      <c r="AQ34" s="16">
        <f>AP34*100/AO34</f>
        <v>40</v>
      </c>
      <c r="AR34" s="18"/>
      <c r="AS34" s="19">
        <v>0</v>
      </c>
      <c r="AT34" s="17" t="e">
        <f>AS34*100/AR34</f>
        <v>#DIV/0!</v>
      </c>
      <c r="AU34" s="20"/>
      <c r="AV34" s="10"/>
      <c r="AW34" s="2"/>
      <c r="AX34" s="2"/>
      <c r="AY34" s="2"/>
      <c r="AZ34" s="2"/>
      <c r="BR34" s="3" t="s">
        <v>420</v>
      </c>
      <c r="BS34" s="3" t="s">
        <v>421</v>
      </c>
      <c r="BT34" s="3" t="s">
        <v>422</v>
      </c>
      <c r="BX34" s="3" t="s">
        <v>423</v>
      </c>
      <c r="BY34" s="3" t="s">
        <v>424</v>
      </c>
      <c r="BZ34" s="3" t="s">
        <v>425</v>
      </c>
      <c r="CD34" s="3" t="s">
        <v>426</v>
      </c>
      <c r="CE34" s="3" t="s">
        <v>427</v>
      </c>
      <c r="CF34" s="3" t="s">
        <v>428</v>
      </c>
      <c r="CJ34" s="3" t="s">
        <v>429</v>
      </c>
      <c r="CK34" s="3" t="s">
        <v>430</v>
      </c>
      <c r="CL34" s="3" t="s">
        <v>431</v>
      </c>
      <c r="CP34" s="3" t="s">
        <v>925</v>
      </c>
      <c r="CQ34" s="3" t="s">
        <v>926</v>
      </c>
      <c r="CS34" s="3" t="s">
        <v>748</v>
      </c>
      <c r="CT34" s="3" t="s">
        <v>749</v>
      </c>
      <c r="CV34" s="3" t="s">
        <v>750</v>
      </c>
      <c r="CW34" s="3" t="s">
        <v>751</v>
      </c>
      <c r="CY34" s="3" t="s">
        <v>752</v>
      </c>
      <c r="CZ34" s="3" t="s">
        <v>753</v>
      </c>
      <c r="DB34" s="3" t="s">
        <v>754</v>
      </c>
      <c r="DC34" s="3" t="s">
        <v>755</v>
      </c>
      <c r="DE34" s="3" t="s">
        <v>867</v>
      </c>
    </row>
    <row r="35" spans="1:52" ht="16.5" customHeight="1">
      <c r="A35" s="8"/>
      <c r="B35" s="27" t="s">
        <v>106</v>
      </c>
      <c r="C35" s="27" t="s">
        <v>30</v>
      </c>
      <c r="D35" s="27"/>
      <c r="E35" s="27" t="s">
        <v>106</v>
      </c>
      <c r="F35" s="27" t="s">
        <v>31</v>
      </c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10"/>
      <c r="AW35" s="2"/>
      <c r="AX35" s="2"/>
      <c r="AY35" s="2"/>
      <c r="AZ35" s="2"/>
    </row>
    <row r="36" spans="1:109" ht="48.75" customHeight="1">
      <c r="A36" s="8"/>
      <c r="B36" s="11" t="s">
        <v>107</v>
      </c>
      <c r="C36" s="12" t="s">
        <v>33</v>
      </c>
      <c r="D36" s="12" t="s">
        <v>108</v>
      </c>
      <c r="E36" s="12" t="s">
        <v>109</v>
      </c>
      <c r="F36" s="12" t="s">
        <v>67</v>
      </c>
      <c r="G36" s="12" t="s">
        <v>37</v>
      </c>
      <c r="H36" s="16">
        <f aca="true" t="shared" si="20" ref="H36:H45">N36+T36+Z36+AF36</f>
        <v>5</v>
      </c>
      <c r="I36" s="16">
        <f aca="true" t="shared" si="21" ref="I36:I45">O36+U36+AA36</f>
        <v>0</v>
      </c>
      <c r="J36" s="16">
        <f aca="true" t="shared" si="22" ref="J36:J45">P36+V36+AB36+AG36</f>
        <v>5</v>
      </c>
      <c r="K36" s="16">
        <f aca="true" t="shared" si="23" ref="K36:L45">I36*100/H36</f>
        <v>0</v>
      </c>
      <c r="L36" s="17" t="e">
        <f t="shared" si="23"/>
        <v>#DIV/0!</v>
      </c>
      <c r="M36" s="16">
        <f aca="true" t="shared" si="24" ref="M36:M45">J36*100/H36</f>
        <v>100</v>
      </c>
      <c r="N36" s="18"/>
      <c r="O36" s="19">
        <v>0</v>
      </c>
      <c r="P36" s="19">
        <v>0</v>
      </c>
      <c r="Q36" s="17" t="e">
        <f aca="true" t="shared" si="25" ref="Q36:R45">O36*100/N36</f>
        <v>#DIV/0!</v>
      </c>
      <c r="R36" s="17" t="e">
        <f t="shared" si="25"/>
        <v>#DIV/0!</v>
      </c>
      <c r="S36" s="17" t="e">
        <f aca="true" t="shared" si="26" ref="S36:S45">P36*100/N36</f>
        <v>#DIV/0!</v>
      </c>
      <c r="T36" s="18"/>
      <c r="U36" s="19">
        <v>0</v>
      </c>
      <c r="V36" s="19">
        <v>0</v>
      </c>
      <c r="W36" s="17" t="e">
        <f aca="true" t="shared" si="27" ref="W36:X45">U36*100/T36</f>
        <v>#DIV/0!</v>
      </c>
      <c r="X36" s="17" t="e">
        <f t="shared" si="27"/>
        <v>#DIV/0!</v>
      </c>
      <c r="Y36" s="17" t="e">
        <f aca="true" t="shared" si="28" ref="Y36:Y45">V36*100/T36</f>
        <v>#DIV/0!</v>
      </c>
      <c r="Z36" s="18"/>
      <c r="AA36" s="19">
        <v>0</v>
      </c>
      <c r="AB36" s="19">
        <v>0</v>
      </c>
      <c r="AC36" s="17" t="e">
        <f aca="true" t="shared" si="29" ref="AC36:AD45">AA36*100/Z36</f>
        <v>#DIV/0!</v>
      </c>
      <c r="AD36" s="17" t="e">
        <f t="shared" si="29"/>
        <v>#DIV/0!</v>
      </c>
      <c r="AE36" s="17" t="e">
        <f aca="true" t="shared" si="30" ref="AE36:AE45">AB36*100/Z36</f>
        <v>#DIV/0!</v>
      </c>
      <c r="AF36" s="18">
        <v>5</v>
      </c>
      <c r="AG36" s="19">
        <v>5</v>
      </c>
      <c r="AH36" s="16">
        <f aca="true" t="shared" si="31" ref="AH36:AH45">AG36*100/AF36</f>
        <v>100</v>
      </c>
      <c r="AI36" s="18"/>
      <c r="AJ36" s="19">
        <v>0</v>
      </c>
      <c r="AK36" s="17" t="e">
        <f aca="true" t="shared" si="32" ref="AK36:AK45">AJ36*100/AI36</f>
        <v>#DIV/0!</v>
      </c>
      <c r="AL36" s="18"/>
      <c r="AM36" s="19">
        <v>0</v>
      </c>
      <c r="AN36" s="17" t="e">
        <f aca="true" t="shared" si="33" ref="AN36:AN45">AM36*100/AL36</f>
        <v>#DIV/0!</v>
      </c>
      <c r="AO36" s="18"/>
      <c r="AP36" s="19">
        <v>0</v>
      </c>
      <c r="AQ36" s="17" t="e">
        <f aca="true" t="shared" si="34" ref="AQ36:AQ45">AP36*100/AO36</f>
        <v>#DIV/0!</v>
      </c>
      <c r="AR36" s="18"/>
      <c r="AS36" s="19">
        <v>0</v>
      </c>
      <c r="AT36" s="17" t="e">
        <f aca="true" t="shared" si="35" ref="AT36:AT45">AS36*100/AR36</f>
        <v>#DIV/0!</v>
      </c>
      <c r="AU36" s="20"/>
      <c r="AV36" s="10"/>
      <c r="AW36" s="2"/>
      <c r="AX36" s="2"/>
      <c r="AY36" s="2"/>
      <c r="AZ36" s="2"/>
      <c r="BR36" s="3" t="s">
        <v>432</v>
      </c>
      <c r="BS36" s="3" t="s">
        <v>433</v>
      </c>
      <c r="BT36" s="3" t="s">
        <v>434</v>
      </c>
      <c r="BX36" s="3" t="s">
        <v>435</v>
      </c>
      <c r="BY36" s="3" t="s">
        <v>436</v>
      </c>
      <c r="BZ36" s="3" t="s">
        <v>437</v>
      </c>
      <c r="CD36" s="3" t="s">
        <v>438</v>
      </c>
      <c r="CE36" s="3" t="s">
        <v>439</v>
      </c>
      <c r="CF36" s="3" t="s">
        <v>440</v>
      </c>
      <c r="CJ36" s="3" t="s">
        <v>441</v>
      </c>
      <c r="CK36" s="3" t="s">
        <v>442</v>
      </c>
      <c r="CL36" s="3" t="s">
        <v>443</v>
      </c>
      <c r="CP36" s="3" t="s">
        <v>927</v>
      </c>
      <c r="CQ36" s="3" t="s">
        <v>928</v>
      </c>
      <c r="CS36" s="3" t="s">
        <v>756</v>
      </c>
      <c r="CT36" s="3" t="s">
        <v>757</v>
      </c>
      <c r="CV36" s="3" t="s">
        <v>758</v>
      </c>
      <c r="CW36" s="3" t="s">
        <v>759</v>
      </c>
      <c r="CY36" s="3" t="s">
        <v>760</v>
      </c>
      <c r="CZ36" s="3" t="s">
        <v>761</v>
      </c>
      <c r="DB36" s="3" t="s">
        <v>762</v>
      </c>
      <c r="DC36" s="3" t="s">
        <v>763</v>
      </c>
      <c r="DE36" s="3" t="s">
        <v>868</v>
      </c>
    </row>
    <row r="37" spans="1:109" ht="48.75" customHeight="1">
      <c r="A37" s="8"/>
      <c r="B37" s="11" t="s">
        <v>110</v>
      </c>
      <c r="C37" s="12" t="s">
        <v>84</v>
      </c>
      <c r="D37" s="12" t="s">
        <v>111</v>
      </c>
      <c r="E37" s="12" t="s">
        <v>112</v>
      </c>
      <c r="F37" s="12" t="s">
        <v>72</v>
      </c>
      <c r="G37" s="12" t="s">
        <v>37</v>
      </c>
      <c r="H37" s="16">
        <f t="shared" si="20"/>
        <v>0</v>
      </c>
      <c r="I37" s="16">
        <f t="shared" si="21"/>
        <v>0</v>
      </c>
      <c r="J37" s="16">
        <f t="shared" si="22"/>
        <v>0</v>
      </c>
      <c r="K37" s="17" t="e">
        <f t="shared" si="23"/>
        <v>#DIV/0!</v>
      </c>
      <c r="L37" s="17" t="e">
        <f t="shared" si="23"/>
        <v>#DIV/0!</v>
      </c>
      <c r="M37" s="17" t="e">
        <f t="shared" si="24"/>
        <v>#DIV/0!</v>
      </c>
      <c r="N37" s="18"/>
      <c r="O37" s="19">
        <v>0</v>
      </c>
      <c r="P37" s="19">
        <v>0</v>
      </c>
      <c r="Q37" s="17" t="e">
        <f t="shared" si="25"/>
        <v>#DIV/0!</v>
      </c>
      <c r="R37" s="17" t="e">
        <f t="shared" si="25"/>
        <v>#DIV/0!</v>
      </c>
      <c r="S37" s="17" t="e">
        <f t="shared" si="26"/>
        <v>#DIV/0!</v>
      </c>
      <c r="T37" s="18"/>
      <c r="U37" s="19">
        <v>0</v>
      </c>
      <c r="V37" s="19">
        <v>0</v>
      </c>
      <c r="W37" s="17" t="e">
        <f t="shared" si="27"/>
        <v>#DIV/0!</v>
      </c>
      <c r="X37" s="17" t="e">
        <f t="shared" si="27"/>
        <v>#DIV/0!</v>
      </c>
      <c r="Y37" s="17" t="e">
        <f t="shared" si="28"/>
        <v>#DIV/0!</v>
      </c>
      <c r="Z37" s="18"/>
      <c r="AA37" s="19">
        <v>0</v>
      </c>
      <c r="AB37" s="19">
        <v>0</v>
      </c>
      <c r="AC37" s="17" t="e">
        <f t="shared" si="29"/>
        <v>#DIV/0!</v>
      </c>
      <c r="AD37" s="17" t="e">
        <f t="shared" si="29"/>
        <v>#DIV/0!</v>
      </c>
      <c r="AE37" s="17" t="e">
        <f t="shared" si="30"/>
        <v>#DIV/0!</v>
      </c>
      <c r="AF37" s="18">
        <v>0</v>
      </c>
      <c r="AG37" s="19">
        <v>0</v>
      </c>
      <c r="AH37" s="17" t="e">
        <f t="shared" si="31"/>
        <v>#DIV/0!</v>
      </c>
      <c r="AI37" s="18"/>
      <c r="AJ37" s="19">
        <v>0</v>
      </c>
      <c r="AK37" s="17" t="e">
        <f t="shared" si="32"/>
        <v>#DIV/0!</v>
      </c>
      <c r="AL37" s="18">
        <v>1.5</v>
      </c>
      <c r="AM37" s="19">
        <v>1.5</v>
      </c>
      <c r="AN37" s="16">
        <f t="shared" si="33"/>
        <v>100</v>
      </c>
      <c r="AO37" s="18">
        <v>0.1</v>
      </c>
      <c r="AP37" s="19">
        <v>0.1</v>
      </c>
      <c r="AQ37" s="16">
        <f t="shared" si="34"/>
        <v>100</v>
      </c>
      <c r="AR37" s="18"/>
      <c r="AS37" s="19">
        <v>0</v>
      </c>
      <c r="AT37" s="17" t="e">
        <f t="shared" si="35"/>
        <v>#DIV/0!</v>
      </c>
      <c r="AU37" s="20"/>
      <c r="AV37" s="10"/>
      <c r="AW37" s="2"/>
      <c r="AX37" s="2"/>
      <c r="AY37" s="2"/>
      <c r="AZ37" s="2"/>
      <c r="BR37" s="3" t="s">
        <v>444</v>
      </c>
      <c r="BS37" s="3" t="s">
        <v>445</v>
      </c>
      <c r="BT37" s="3" t="s">
        <v>446</v>
      </c>
      <c r="BX37" s="3" t="s">
        <v>447</v>
      </c>
      <c r="BY37" s="3" t="s">
        <v>448</v>
      </c>
      <c r="BZ37" s="3" t="s">
        <v>449</v>
      </c>
      <c r="CD37" s="3" t="s">
        <v>450</v>
      </c>
      <c r="CE37" s="3" t="s">
        <v>451</v>
      </c>
      <c r="CF37" s="3" t="s">
        <v>452</v>
      </c>
      <c r="CJ37" s="3" t="s">
        <v>453</v>
      </c>
      <c r="CK37" s="3" t="s">
        <v>454</v>
      </c>
      <c r="CL37" s="3" t="s">
        <v>455</v>
      </c>
      <c r="CP37" s="3" t="s">
        <v>929</v>
      </c>
      <c r="CQ37" s="3" t="s">
        <v>930</v>
      </c>
      <c r="CS37" s="3" t="s">
        <v>764</v>
      </c>
      <c r="CT37" s="3" t="s">
        <v>765</v>
      </c>
      <c r="CV37" s="3" t="s">
        <v>766</v>
      </c>
      <c r="CW37" s="3" t="s">
        <v>767</v>
      </c>
      <c r="CY37" s="3" t="s">
        <v>768</v>
      </c>
      <c r="CZ37" s="3" t="s">
        <v>769</v>
      </c>
      <c r="DB37" s="3" t="s">
        <v>770</v>
      </c>
      <c r="DC37" s="3" t="s">
        <v>771</v>
      </c>
      <c r="DE37" s="3" t="s">
        <v>869</v>
      </c>
    </row>
    <row r="38" spans="1:109" ht="48.75" customHeight="1">
      <c r="A38" s="8"/>
      <c r="B38" s="11" t="s">
        <v>113</v>
      </c>
      <c r="C38" s="12" t="s">
        <v>114</v>
      </c>
      <c r="D38" s="12" t="s">
        <v>111</v>
      </c>
      <c r="E38" s="12" t="s">
        <v>115</v>
      </c>
      <c r="F38" s="12" t="s">
        <v>72</v>
      </c>
      <c r="G38" s="12" t="s">
        <v>37</v>
      </c>
      <c r="H38" s="16">
        <f t="shared" si="20"/>
        <v>0</v>
      </c>
      <c r="I38" s="16">
        <f t="shared" si="21"/>
        <v>0</v>
      </c>
      <c r="J38" s="16">
        <f t="shared" si="22"/>
        <v>0</v>
      </c>
      <c r="K38" s="17" t="e">
        <f t="shared" si="23"/>
        <v>#DIV/0!</v>
      </c>
      <c r="L38" s="17" t="e">
        <f t="shared" si="23"/>
        <v>#DIV/0!</v>
      </c>
      <c r="M38" s="17" t="e">
        <f t="shared" si="24"/>
        <v>#DIV/0!</v>
      </c>
      <c r="N38" s="18"/>
      <c r="O38" s="19">
        <v>0</v>
      </c>
      <c r="P38" s="19">
        <v>0</v>
      </c>
      <c r="Q38" s="17" t="e">
        <f t="shared" si="25"/>
        <v>#DIV/0!</v>
      </c>
      <c r="R38" s="17" t="e">
        <f t="shared" si="25"/>
        <v>#DIV/0!</v>
      </c>
      <c r="S38" s="17" t="e">
        <f t="shared" si="26"/>
        <v>#DIV/0!</v>
      </c>
      <c r="T38" s="18"/>
      <c r="U38" s="19">
        <v>0</v>
      </c>
      <c r="V38" s="19">
        <v>0</v>
      </c>
      <c r="W38" s="17" t="e">
        <f t="shared" si="27"/>
        <v>#DIV/0!</v>
      </c>
      <c r="X38" s="17" t="e">
        <f t="shared" si="27"/>
        <v>#DIV/0!</v>
      </c>
      <c r="Y38" s="17" t="e">
        <f t="shared" si="28"/>
        <v>#DIV/0!</v>
      </c>
      <c r="Z38" s="18"/>
      <c r="AA38" s="19">
        <v>0</v>
      </c>
      <c r="AB38" s="19">
        <v>0</v>
      </c>
      <c r="AC38" s="17" t="e">
        <f t="shared" si="29"/>
        <v>#DIV/0!</v>
      </c>
      <c r="AD38" s="17" t="e">
        <f t="shared" si="29"/>
        <v>#DIV/0!</v>
      </c>
      <c r="AE38" s="17" t="e">
        <f t="shared" si="30"/>
        <v>#DIV/0!</v>
      </c>
      <c r="AF38" s="18">
        <v>0</v>
      </c>
      <c r="AG38" s="19">
        <v>0</v>
      </c>
      <c r="AH38" s="17" t="e">
        <f t="shared" si="31"/>
        <v>#DIV/0!</v>
      </c>
      <c r="AI38" s="18"/>
      <c r="AJ38" s="19">
        <v>0</v>
      </c>
      <c r="AK38" s="17" t="e">
        <f t="shared" si="32"/>
        <v>#DIV/0!</v>
      </c>
      <c r="AL38" s="18">
        <v>66.4</v>
      </c>
      <c r="AM38" s="19">
        <v>66.5</v>
      </c>
      <c r="AN38" s="16">
        <f t="shared" si="33"/>
        <v>100.15060240963855</v>
      </c>
      <c r="AO38" s="18">
        <v>4</v>
      </c>
      <c r="AP38" s="19">
        <v>4</v>
      </c>
      <c r="AQ38" s="16">
        <f t="shared" si="34"/>
        <v>100</v>
      </c>
      <c r="AR38" s="18"/>
      <c r="AS38" s="19">
        <v>0</v>
      </c>
      <c r="AT38" s="17" t="e">
        <f t="shared" si="35"/>
        <v>#DIV/0!</v>
      </c>
      <c r="AU38" s="20"/>
      <c r="AV38" s="10"/>
      <c r="AW38" s="2"/>
      <c r="AX38" s="2"/>
      <c r="AY38" s="2"/>
      <c r="AZ38" s="2"/>
      <c r="BR38" s="3" t="s">
        <v>456</v>
      </c>
      <c r="BS38" s="3" t="s">
        <v>457</v>
      </c>
      <c r="BT38" s="3" t="s">
        <v>458</v>
      </c>
      <c r="BX38" s="3" t="s">
        <v>459</v>
      </c>
      <c r="BY38" s="3" t="s">
        <v>460</v>
      </c>
      <c r="BZ38" s="3" t="s">
        <v>461</v>
      </c>
      <c r="CD38" s="3" t="s">
        <v>462</v>
      </c>
      <c r="CE38" s="3" t="s">
        <v>463</v>
      </c>
      <c r="CF38" s="3" t="s">
        <v>464</v>
      </c>
      <c r="CJ38" s="3" t="s">
        <v>465</v>
      </c>
      <c r="CK38" s="3" t="s">
        <v>466</v>
      </c>
      <c r="CL38" s="3" t="s">
        <v>467</v>
      </c>
      <c r="CP38" s="3" t="s">
        <v>931</v>
      </c>
      <c r="CQ38" s="3" t="s">
        <v>932</v>
      </c>
      <c r="CS38" s="3" t="s">
        <v>772</v>
      </c>
      <c r="CT38" s="3" t="s">
        <v>773</v>
      </c>
      <c r="CV38" s="3" t="s">
        <v>774</v>
      </c>
      <c r="CW38" s="3" t="s">
        <v>775</v>
      </c>
      <c r="CY38" s="3" t="s">
        <v>776</v>
      </c>
      <c r="CZ38" s="3" t="s">
        <v>777</v>
      </c>
      <c r="DB38" s="3" t="s">
        <v>778</v>
      </c>
      <c r="DC38" s="3" t="s">
        <v>779</v>
      </c>
      <c r="DE38" s="3" t="s">
        <v>870</v>
      </c>
    </row>
    <row r="39" spans="1:109" ht="48.75" customHeight="1">
      <c r="A39" s="8"/>
      <c r="B39" s="11" t="s">
        <v>116</v>
      </c>
      <c r="C39" s="12" t="s">
        <v>117</v>
      </c>
      <c r="D39" s="12" t="s">
        <v>111</v>
      </c>
      <c r="E39" s="12" t="s">
        <v>118</v>
      </c>
      <c r="F39" s="12" t="s">
        <v>64</v>
      </c>
      <c r="G39" s="12" t="s">
        <v>37</v>
      </c>
      <c r="H39" s="16">
        <f t="shared" si="20"/>
        <v>2</v>
      </c>
      <c r="I39" s="16">
        <f t="shared" si="21"/>
        <v>0</v>
      </c>
      <c r="J39" s="16">
        <f t="shared" si="22"/>
        <v>2</v>
      </c>
      <c r="K39" s="16">
        <f t="shared" si="23"/>
        <v>0</v>
      </c>
      <c r="L39" s="17" t="e">
        <f t="shared" si="23"/>
        <v>#DIV/0!</v>
      </c>
      <c r="M39" s="16">
        <f t="shared" si="24"/>
        <v>100</v>
      </c>
      <c r="N39" s="18"/>
      <c r="O39" s="19">
        <v>0</v>
      </c>
      <c r="P39" s="19">
        <v>0</v>
      </c>
      <c r="Q39" s="17" t="e">
        <f t="shared" si="25"/>
        <v>#DIV/0!</v>
      </c>
      <c r="R39" s="17" t="e">
        <f t="shared" si="25"/>
        <v>#DIV/0!</v>
      </c>
      <c r="S39" s="17" t="e">
        <f t="shared" si="26"/>
        <v>#DIV/0!</v>
      </c>
      <c r="T39" s="18"/>
      <c r="U39" s="19">
        <v>0</v>
      </c>
      <c r="V39" s="19">
        <v>0</v>
      </c>
      <c r="W39" s="17" t="e">
        <f t="shared" si="27"/>
        <v>#DIV/0!</v>
      </c>
      <c r="X39" s="17" t="e">
        <f t="shared" si="27"/>
        <v>#DIV/0!</v>
      </c>
      <c r="Y39" s="17" t="e">
        <f t="shared" si="28"/>
        <v>#DIV/0!</v>
      </c>
      <c r="Z39" s="18"/>
      <c r="AA39" s="19">
        <v>0</v>
      </c>
      <c r="AB39" s="19">
        <v>0</v>
      </c>
      <c r="AC39" s="17" t="e">
        <f t="shared" si="29"/>
        <v>#DIV/0!</v>
      </c>
      <c r="AD39" s="17" t="e">
        <f t="shared" si="29"/>
        <v>#DIV/0!</v>
      </c>
      <c r="AE39" s="17" t="e">
        <f t="shared" si="30"/>
        <v>#DIV/0!</v>
      </c>
      <c r="AF39" s="18">
        <v>2</v>
      </c>
      <c r="AG39" s="19">
        <v>2</v>
      </c>
      <c r="AH39" s="16">
        <f t="shared" si="31"/>
        <v>100</v>
      </c>
      <c r="AI39" s="18"/>
      <c r="AJ39" s="19">
        <v>0</v>
      </c>
      <c r="AK39" s="17" t="e">
        <f t="shared" si="32"/>
        <v>#DIV/0!</v>
      </c>
      <c r="AL39" s="18">
        <v>3.6</v>
      </c>
      <c r="AM39" s="19">
        <v>3.6</v>
      </c>
      <c r="AN39" s="16">
        <f t="shared" si="33"/>
        <v>100</v>
      </c>
      <c r="AO39" s="18">
        <v>0.275</v>
      </c>
      <c r="AP39" s="19">
        <v>0.275</v>
      </c>
      <c r="AQ39" s="16">
        <f t="shared" si="34"/>
        <v>100</v>
      </c>
      <c r="AR39" s="18">
        <v>8</v>
      </c>
      <c r="AS39" s="19">
        <v>8</v>
      </c>
      <c r="AT39" s="16">
        <f t="shared" si="35"/>
        <v>100</v>
      </c>
      <c r="AU39" s="20"/>
      <c r="AV39" s="10"/>
      <c r="AW39" s="2"/>
      <c r="AX39" s="2"/>
      <c r="AY39" s="2"/>
      <c r="AZ39" s="2"/>
      <c r="BR39" s="3" t="s">
        <v>468</v>
      </c>
      <c r="BS39" s="3" t="s">
        <v>469</v>
      </c>
      <c r="BT39" s="3" t="s">
        <v>470</v>
      </c>
      <c r="BX39" s="3" t="s">
        <v>471</v>
      </c>
      <c r="BY39" s="3" t="s">
        <v>472</v>
      </c>
      <c r="BZ39" s="3" t="s">
        <v>473</v>
      </c>
      <c r="CD39" s="3" t="s">
        <v>474</v>
      </c>
      <c r="CE39" s="3" t="s">
        <v>475</v>
      </c>
      <c r="CF39" s="3" t="s">
        <v>476</v>
      </c>
      <c r="CJ39" s="3" t="s">
        <v>477</v>
      </c>
      <c r="CK39" s="3" t="s">
        <v>478</v>
      </c>
      <c r="CL39" s="3" t="s">
        <v>479</v>
      </c>
      <c r="CP39" s="3" t="s">
        <v>933</v>
      </c>
      <c r="CQ39" s="3" t="s">
        <v>934</v>
      </c>
      <c r="CS39" s="3" t="s">
        <v>780</v>
      </c>
      <c r="CT39" s="3" t="s">
        <v>781</v>
      </c>
      <c r="CV39" s="3" t="s">
        <v>782</v>
      </c>
      <c r="CW39" s="3" t="s">
        <v>783</v>
      </c>
      <c r="CY39" s="3" t="s">
        <v>784</v>
      </c>
      <c r="CZ39" s="3" t="s">
        <v>785</v>
      </c>
      <c r="DB39" s="3" t="s">
        <v>786</v>
      </c>
      <c r="DC39" s="3" t="s">
        <v>787</v>
      </c>
      <c r="DE39" s="3" t="s">
        <v>871</v>
      </c>
    </row>
    <row r="40" spans="1:109" ht="48.75" customHeight="1">
      <c r="A40" s="8"/>
      <c r="B40" s="11" t="s">
        <v>119</v>
      </c>
      <c r="C40" s="12" t="s">
        <v>120</v>
      </c>
      <c r="D40" s="12" t="s">
        <v>111</v>
      </c>
      <c r="E40" s="12" t="s">
        <v>121</v>
      </c>
      <c r="F40" s="12" t="s">
        <v>53</v>
      </c>
      <c r="G40" s="12" t="s">
        <v>37</v>
      </c>
      <c r="H40" s="16">
        <f t="shared" si="20"/>
        <v>0</v>
      </c>
      <c r="I40" s="16">
        <f t="shared" si="21"/>
        <v>0</v>
      </c>
      <c r="J40" s="16">
        <f t="shared" si="22"/>
        <v>0</v>
      </c>
      <c r="K40" s="17" t="e">
        <f t="shared" si="23"/>
        <v>#DIV/0!</v>
      </c>
      <c r="L40" s="17" t="e">
        <f t="shared" si="23"/>
        <v>#DIV/0!</v>
      </c>
      <c r="M40" s="17" t="e">
        <f t="shared" si="24"/>
        <v>#DIV/0!</v>
      </c>
      <c r="N40" s="18"/>
      <c r="O40" s="19">
        <v>0</v>
      </c>
      <c r="P40" s="19">
        <v>0</v>
      </c>
      <c r="Q40" s="17" t="e">
        <f t="shared" si="25"/>
        <v>#DIV/0!</v>
      </c>
      <c r="R40" s="17" t="e">
        <f t="shared" si="25"/>
        <v>#DIV/0!</v>
      </c>
      <c r="S40" s="17" t="e">
        <f t="shared" si="26"/>
        <v>#DIV/0!</v>
      </c>
      <c r="T40" s="18"/>
      <c r="U40" s="19">
        <v>0</v>
      </c>
      <c r="V40" s="19">
        <v>0</v>
      </c>
      <c r="W40" s="17" t="e">
        <f t="shared" si="27"/>
        <v>#DIV/0!</v>
      </c>
      <c r="X40" s="17" t="e">
        <f t="shared" si="27"/>
        <v>#DIV/0!</v>
      </c>
      <c r="Y40" s="17" t="e">
        <f t="shared" si="28"/>
        <v>#DIV/0!</v>
      </c>
      <c r="Z40" s="18"/>
      <c r="AA40" s="19">
        <v>0</v>
      </c>
      <c r="AB40" s="19">
        <v>0</v>
      </c>
      <c r="AC40" s="17" t="e">
        <f t="shared" si="29"/>
        <v>#DIV/0!</v>
      </c>
      <c r="AD40" s="17" t="e">
        <f t="shared" si="29"/>
        <v>#DIV/0!</v>
      </c>
      <c r="AE40" s="17" t="e">
        <f t="shared" si="30"/>
        <v>#DIV/0!</v>
      </c>
      <c r="AF40" s="18">
        <v>0</v>
      </c>
      <c r="AG40" s="19">
        <v>0</v>
      </c>
      <c r="AH40" s="17" t="e">
        <f t="shared" si="31"/>
        <v>#DIV/0!</v>
      </c>
      <c r="AI40" s="18"/>
      <c r="AJ40" s="19">
        <v>0</v>
      </c>
      <c r="AK40" s="17" t="e">
        <f t="shared" si="32"/>
        <v>#DIV/0!</v>
      </c>
      <c r="AL40" s="18">
        <v>31</v>
      </c>
      <c r="AM40" s="19">
        <v>31</v>
      </c>
      <c r="AN40" s="16">
        <f t="shared" si="33"/>
        <v>100</v>
      </c>
      <c r="AO40" s="18">
        <v>2</v>
      </c>
      <c r="AP40" s="19">
        <v>2</v>
      </c>
      <c r="AQ40" s="16">
        <f t="shared" si="34"/>
        <v>100</v>
      </c>
      <c r="AR40" s="18"/>
      <c r="AS40" s="19">
        <v>0</v>
      </c>
      <c r="AT40" s="17" t="e">
        <f t="shared" si="35"/>
        <v>#DIV/0!</v>
      </c>
      <c r="AU40" s="20"/>
      <c r="AV40" s="10"/>
      <c r="AW40" s="2"/>
      <c r="AX40" s="2"/>
      <c r="AY40" s="2"/>
      <c r="AZ40" s="2"/>
      <c r="BR40" s="3" t="s">
        <v>480</v>
      </c>
      <c r="BS40" s="3" t="s">
        <v>481</v>
      </c>
      <c r="BT40" s="3" t="s">
        <v>482</v>
      </c>
      <c r="BX40" s="3" t="s">
        <v>483</v>
      </c>
      <c r="BY40" s="3" t="s">
        <v>484</v>
      </c>
      <c r="BZ40" s="3" t="s">
        <v>485</v>
      </c>
      <c r="CD40" s="3" t="s">
        <v>486</v>
      </c>
      <c r="CE40" s="3" t="s">
        <v>487</v>
      </c>
      <c r="CF40" s="3" t="s">
        <v>488</v>
      </c>
      <c r="CJ40" s="3" t="s">
        <v>489</v>
      </c>
      <c r="CK40" s="3" t="s">
        <v>490</v>
      </c>
      <c r="CL40" s="3" t="s">
        <v>491</v>
      </c>
      <c r="CP40" s="3" t="s">
        <v>935</v>
      </c>
      <c r="CQ40" s="3" t="s">
        <v>936</v>
      </c>
      <c r="CS40" s="3" t="s">
        <v>788</v>
      </c>
      <c r="CT40" s="3" t="s">
        <v>789</v>
      </c>
      <c r="CV40" s="3" t="s">
        <v>790</v>
      </c>
      <c r="CW40" s="3" t="s">
        <v>791</v>
      </c>
      <c r="CY40" s="3" t="s">
        <v>792</v>
      </c>
      <c r="CZ40" s="3" t="s">
        <v>793</v>
      </c>
      <c r="DB40" s="3" t="s">
        <v>794</v>
      </c>
      <c r="DC40" s="3" t="s">
        <v>795</v>
      </c>
      <c r="DE40" s="3" t="s">
        <v>872</v>
      </c>
    </row>
    <row r="41" spans="1:109" ht="60" customHeight="1">
      <c r="A41" s="8"/>
      <c r="B41" s="11" t="s">
        <v>122</v>
      </c>
      <c r="C41" s="12" t="s">
        <v>123</v>
      </c>
      <c r="D41" s="12" t="s">
        <v>111</v>
      </c>
      <c r="E41" s="12" t="s">
        <v>124</v>
      </c>
      <c r="F41" s="12" t="s">
        <v>36</v>
      </c>
      <c r="G41" s="12" t="s">
        <v>37</v>
      </c>
      <c r="H41" s="16">
        <f t="shared" si="20"/>
        <v>2</v>
      </c>
      <c r="I41" s="16">
        <f t="shared" si="21"/>
        <v>0</v>
      </c>
      <c r="J41" s="16">
        <f t="shared" si="22"/>
        <v>2</v>
      </c>
      <c r="K41" s="16">
        <f t="shared" si="23"/>
        <v>0</v>
      </c>
      <c r="L41" s="17" t="e">
        <f t="shared" si="23"/>
        <v>#DIV/0!</v>
      </c>
      <c r="M41" s="16">
        <f t="shared" si="24"/>
        <v>100</v>
      </c>
      <c r="N41" s="18"/>
      <c r="O41" s="19">
        <v>0</v>
      </c>
      <c r="P41" s="19">
        <v>0</v>
      </c>
      <c r="Q41" s="17" t="e">
        <f t="shared" si="25"/>
        <v>#DIV/0!</v>
      </c>
      <c r="R41" s="17" t="e">
        <f t="shared" si="25"/>
        <v>#DIV/0!</v>
      </c>
      <c r="S41" s="17" t="e">
        <f t="shared" si="26"/>
        <v>#DIV/0!</v>
      </c>
      <c r="T41" s="18"/>
      <c r="U41" s="19">
        <v>0</v>
      </c>
      <c r="V41" s="19">
        <v>0</v>
      </c>
      <c r="W41" s="17" t="e">
        <f t="shared" si="27"/>
        <v>#DIV/0!</v>
      </c>
      <c r="X41" s="17" t="e">
        <f t="shared" si="27"/>
        <v>#DIV/0!</v>
      </c>
      <c r="Y41" s="17" t="e">
        <f t="shared" si="28"/>
        <v>#DIV/0!</v>
      </c>
      <c r="Z41" s="18"/>
      <c r="AA41" s="19">
        <v>0</v>
      </c>
      <c r="AB41" s="19">
        <v>0</v>
      </c>
      <c r="AC41" s="17" t="e">
        <f t="shared" si="29"/>
        <v>#DIV/0!</v>
      </c>
      <c r="AD41" s="17" t="e">
        <f t="shared" si="29"/>
        <v>#DIV/0!</v>
      </c>
      <c r="AE41" s="17" t="e">
        <f t="shared" si="30"/>
        <v>#DIV/0!</v>
      </c>
      <c r="AF41" s="18">
        <v>2</v>
      </c>
      <c r="AG41" s="19">
        <v>2</v>
      </c>
      <c r="AH41" s="16">
        <f t="shared" si="31"/>
        <v>100</v>
      </c>
      <c r="AI41" s="18"/>
      <c r="AJ41" s="19">
        <v>0</v>
      </c>
      <c r="AK41" s="17" t="e">
        <f t="shared" si="32"/>
        <v>#DIV/0!</v>
      </c>
      <c r="AL41" s="18">
        <v>3.7</v>
      </c>
      <c r="AM41" s="19">
        <v>3.7</v>
      </c>
      <c r="AN41" s="16">
        <f t="shared" si="33"/>
        <v>100</v>
      </c>
      <c r="AO41" s="18">
        <v>0.374</v>
      </c>
      <c r="AP41" s="19">
        <v>0.374</v>
      </c>
      <c r="AQ41" s="16">
        <f t="shared" si="34"/>
        <v>100</v>
      </c>
      <c r="AR41" s="18"/>
      <c r="AS41" s="19">
        <v>0</v>
      </c>
      <c r="AT41" s="17" t="e">
        <f t="shared" si="35"/>
        <v>#DIV/0!</v>
      </c>
      <c r="AU41" s="20"/>
      <c r="AV41" s="10"/>
      <c r="AW41" s="2"/>
      <c r="AX41" s="2"/>
      <c r="AY41" s="2"/>
      <c r="AZ41" s="2"/>
      <c r="BR41" s="3" t="s">
        <v>492</v>
      </c>
      <c r="BS41" s="3" t="s">
        <v>493</v>
      </c>
      <c r="BT41" s="3" t="s">
        <v>494</v>
      </c>
      <c r="BX41" s="3" t="s">
        <v>495</v>
      </c>
      <c r="BY41" s="3" t="s">
        <v>496</v>
      </c>
      <c r="BZ41" s="3" t="s">
        <v>497</v>
      </c>
      <c r="CD41" s="3" t="s">
        <v>498</v>
      </c>
      <c r="CE41" s="3" t="s">
        <v>499</v>
      </c>
      <c r="CF41" s="3" t="s">
        <v>500</v>
      </c>
      <c r="CJ41" s="3" t="s">
        <v>501</v>
      </c>
      <c r="CK41" s="3" t="s">
        <v>502</v>
      </c>
      <c r="CL41" s="3" t="s">
        <v>503</v>
      </c>
      <c r="CP41" s="3" t="s">
        <v>937</v>
      </c>
      <c r="CQ41" s="3" t="s">
        <v>938</v>
      </c>
      <c r="CS41" s="3" t="s">
        <v>796</v>
      </c>
      <c r="CT41" s="3" t="s">
        <v>797</v>
      </c>
      <c r="CV41" s="3" t="s">
        <v>798</v>
      </c>
      <c r="CW41" s="3" t="s">
        <v>799</v>
      </c>
      <c r="CY41" s="3" t="s">
        <v>800</v>
      </c>
      <c r="CZ41" s="3" t="s">
        <v>801</v>
      </c>
      <c r="DB41" s="3" t="s">
        <v>802</v>
      </c>
      <c r="DC41" s="3" t="s">
        <v>803</v>
      </c>
      <c r="DE41" s="3" t="s">
        <v>873</v>
      </c>
    </row>
    <row r="42" spans="1:109" ht="48.75" customHeight="1">
      <c r="A42" s="13"/>
      <c r="B42" s="11" t="s">
        <v>125</v>
      </c>
      <c r="C42" s="12" t="s">
        <v>126</v>
      </c>
      <c r="D42" s="12" t="s">
        <v>111</v>
      </c>
      <c r="E42" s="12" t="s">
        <v>127</v>
      </c>
      <c r="F42" s="12" t="s">
        <v>36</v>
      </c>
      <c r="G42" s="12" t="s">
        <v>37</v>
      </c>
      <c r="H42" s="16">
        <f t="shared" si="20"/>
        <v>0</v>
      </c>
      <c r="I42" s="16">
        <f t="shared" si="21"/>
        <v>0</v>
      </c>
      <c r="J42" s="16">
        <f t="shared" si="22"/>
        <v>0</v>
      </c>
      <c r="K42" s="17" t="e">
        <f t="shared" si="23"/>
        <v>#DIV/0!</v>
      </c>
      <c r="L42" s="17" t="e">
        <f t="shared" si="23"/>
        <v>#DIV/0!</v>
      </c>
      <c r="M42" s="17" t="e">
        <f t="shared" si="24"/>
        <v>#DIV/0!</v>
      </c>
      <c r="N42" s="18"/>
      <c r="O42" s="19">
        <v>0</v>
      </c>
      <c r="P42" s="19">
        <v>0</v>
      </c>
      <c r="Q42" s="17" t="e">
        <f t="shared" si="25"/>
        <v>#DIV/0!</v>
      </c>
      <c r="R42" s="17" t="e">
        <f t="shared" si="25"/>
        <v>#DIV/0!</v>
      </c>
      <c r="S42" s="17" t="e">
        <f t="shared" si="26"/>
        <v>#DIV/0!</v>
      </c>
      <c r="T42" s="18"/>
      <c r="U42" s="19">
        <v>0</v>
      </c>
      <c r="V42" s="19">
        <v>0</v>
      </c>
      <c r="W42" s="17" t="e">
        <f t="shared" si="27"/>
        <v>#DIV/0!</v>
      </c>
      <c r="X42" s="17" t="e">
        <f t="shared" si="27"/>
        <v>#DIV/0!</v>
      </c>
      <c r="Y42" s="17" t="e">
        <f t="shared" si="28"/>
        <v>#DIV/0!</v>
      </c>
      <c r="Z42" s="18"/>
      <c r="AA42" s="19">
        <v>0</v>
      </c>
      <c r="AB42" s="19">
        <v>0</v>
      </c>
      <c r="AC42" s="17" t="e">
        <f t="shared" si="29"/>
        <v>#DIV/0!</v>
      </c>
      <c r="AD42" s="17" t="e">
        <f t="shared" si="29"/>
        <v>#DIV/0!</v>
      </c>
      <c r="AE42" s="17" t="e">
        <f t="shared" si="30"/>
        <v>#DIV/0!</v>
      </c>
      <c r="AF42" s="18">
        <v>0</v>
      </c>
      <c r="AG42" s="19">
        <v>0</v>
      </c>
      <c r="AH42" s="17" t="e">
        <f t="shared" si="31"/>
        <v>#DIV/0!</v>
      </c>
      <c r="AI42" s="18"/>
      <c r="AJ42" s="19">
        <v>0</v>
      </c>
      <c r="AK42" s="17" t="e">
        <f t="shared" si="32"/>
        <v>#DIV/0!</v>
      </c>
      <c r="AL42" s="18">
        <v>12.700000000000001</v>
      </c>
      <c r="AM42" s="19">
        <v>15.88</v>
      </c>
      <c r="AN42" s="16">
        <f t="shared" si="33"/>
        <v>125.03937007874015</v>
      </c>
      <c r="AO42" s="18">
        <v>0.5</v>
      </c>
      <c r="AP42" s="19">
        <v>0.558</v>
      </c>
      <c r="AQ42" s="16">
        <f t="shared" si="34"/>
        <v>111.60000000000001</v>
      </c>
      <c r="AR42" s="18"/>
      <c r="AS42" s="19">
        <v>0</v>
      </c>
      <c r="AT42" s="17" t="e">
        <f t="shared" si="35"/>
        <v>#DIV/0!</v>
      </c>
      <c r="AU42" s="20"/>
      <c r="AV42" s="10"/>
      <c r="AW42" s="2"/>
      <c r="AX42" s="2"/>
      <c r="AY42" s="2"/>
      <c r="AZ42" s="2"/>
      <c r="BR42" s="3" t="s">
        <v>504</v>
      </c>
      <c r="BS42" s="3" t="s">
        <v>505</v>
      </c>
      <c r="BT42" s="3" t="s">
        <v>506</v>
      </c>
      <c r="BX42" s="3" t="s">
        <v>507</v>
      </c>
      <c r="BY42" s="3" t="s">
        <v>508</v>
      </c>
      <c r="BZ42" s="3" t="s">
        <v>509</v>
      </c>
      <c r="CD42" s="3" t="s">
        <v>510</v>
      </c>
      <c r="CE42" s="3" t="s">
        <v>511</v>
      </c>
      <c r="CF42" s="3" t="s">
        <v>512</v>
      </c>
      <c r="CJ42" s="3" t="s">
        <v>513</v>
      </c>
      <c r="CK42" s="3" t="s">
        <v>514</v>
      </c>
      <c r="CL42" s="3" t="s">
        <v>515</v>
      </c>
      <c r="CP42" s="3" t="s">
        <v>939</v>
      </c>
      <c r="CQ42" s="3" t="s">
        <v>940</v>
      </c>
      <c r="CS42" s="3" t="s">
        <v>804</v>
      </c>
      <c r="CT42" s="3" t="s">
        <v>805</v>
      </c>
      <c r="CV42" s="3" t="s">
        <v>806</v>
      </c>
      <c r="CW42" s="3" t="s">
        <v>807</v>
      </c>
      <c r="CY42" s="3" t="s">
        <v>808</v>
      </c>
      <c r="CZ42" s="3" t="s">
        <v>809</v>
      </c>
      <c r="DB42" s="3" t="s">
        <v>810</v>
      </c>
      <c r="DC42" s="3" t="s">
        <v>811</v>
      </c>
      <c r="DE42" s="3" t="s">
        <v>874</v>
      </c>
    </row>
    <row r="43" spans="1:109" ht="48.75" customHeight="1">
      <c r="A43" s="13"/>
      <c r="B43" s="11" t="s">
        <v>128</v>
      </c>
      <c r="C43" s="12" t="s">
        <v>129</v>
      </c>
      <c r="D43" s="12" t="s">
        <v>111</v>
      </c>
      <c r="E43" s="12" t="s">
        <v>130</v>
      </c>
      <c r="F43" s="12" t="s">
        <v>48</v>
      </c>
      <c r="G43" s="12" t="s">
        <v>37</v>
      </c>
      <c r="H43" s="16">
        <f t="shared" si="20"/>
        <v>0</v>
      </c>
      <c r="I43" s="16">
        <f t="shared" si="21"/>
        <v>0</v>
      </c>
      <c r="J43" s="16">
        <f t="shared" si="22"/>
        <v>0</v>
      </c>
      <c r="K43" s="17" t="e">
        <f t="shared" si="23"/>
        <v>#DIV/0!</v>
      </c>
      <c r="L43" s="17" t="e">
        <f t="shared" si="23"/>
        <v>#DIV/0!</v>
      </c>
      <c r="M43" s="17" t="e">
        <f t="shared" si="24"/>
        <v>#DIV/0!</v>
      </c>
      <c r="N43" s="18"/>
      <c r="O43" s="19">
        <v>0</v>
      </c>
      <c r="P43" s="19">
        <v>0</v>
      </c>
      <c r="Q43" s="17" t="e">
        <f t="shared" si="25"/>
        <v>#DIV/0!</v>
      </c>
      <c r="R43" s="17" t="e">
        <f t="shared" si="25"/>
        <v>#DIV/0!</v>
      </c>
      <c r="S43" s="17" t="e">
        <f t="shared" si="26"/>
        <v>#DIV/0!</v>
      </c>
      <c r="T43" s="18"/>
      <c r="U43" s="19">
        <v>0</v>
      </c>
      <c r="V43" s="19">
        <v>0</v>
      </c>
      <c r="W43" s="17" t="e">
        <f t="shared" si="27"/>
        <v>#DIV/0!</v>
      </c>
      <c r="X43" s="17" t="e">
        <f t="shared" si="27"/>
        <v>#DIV/0!</v>
      </c>
      <c r="Y43" s="17" t="e">
        <f t="shared" si="28"/>
        <v>#DIV/0!</v>
      </c>
      <c r="Z43" s="18"/>
      <c r="AA43" s="19">
        <v>0</v>
      </c>
      <c r="AB43" s="19">
        <v>0</v>
      </c>
      <c r="AC43" s="17" t="e">
        <f t="shared" si="29"/>
        <v>#DIV/0!</v>
      </c>
      <c r="AD43" s="17" t="e">
        <f t="shared" si="29"/>
        <v>#DIV/0!</v>
      </c>
      <c r="AE43" s="17" t="e">
        <f t="shared" si="30"/>
        <v>#DIV/0!</v>
      </c>
      <c r="AF43" s="18">
        <v>0</v>
      </c>
      <c r="AG43" s="19">
        <v>0</v>
      </c>
      <c r="AH43" s="17" t="e">
        <f t="shared" si="31"/>
        <v>#DIV/0!</v>
      </c>
      <c r="AI43" s="18"/>
      <c r="AJ43" s="19">
        <v>0</v>
      </c>
      <c r="AK43" s="17" t="e">
        <f t="shared" si="32"/>
        <v>#DIV/0!</v>
      </c>
      <c r="AL43" s="18">
        <v>0.7000000000000001</v>
      </c>
      <c r="AM43" s="19">
        <v>0.98</v>
      </c>
      <c r="AN43" s="16">
        <f t="shared" si="33"/>
        <v>140</v>
      </c>
      <c r="AO43" s="18">
        <v>0.07</v>
      </c>
      <c r="AP43" s="19">
        <v>0.19</v>
      </c>
      <c r="AQ43" s="16">
        <f t="shared" si="34"/>
        <v>271.4285714285714</v>
      </c>
      <c r="AR43" s="18"/>
      <c r="AS43" s="19">
        <v>0</v>
      </c>
      <c r="AT43" s="17" t="e">
        <f t="shared" si="35"/>
        <v>#DIV/0!</v>
      </c>
      <c r="AU43" s="20"/>
      <c r="AV43" s="10"/>
      <c r="AW43" s="2"/>
      <c r="AX43" s="2"/>
      <c r="AY43" s="2"/>
      <c r="AZ43" s="2"/>
      <c r="BR43" s="3" t="s">
        <v>516</v>
      </c>
      <c r="BS43" s="3" t="s">
        <v>517</v>
      </c>
      <c r="BT43" s="3" t="s">
        <v>518</v>
      </c>
      <c r="BX43" s="3" t="s">
        <v>519</v>
      </c>
      <c r="BY43" s="3" t="s">
        <v>520</v>
      </c>
      <c r="BZ43" s="3" t="s">
        <v>521</v>
      </c>
      <c r="CD43" s="3" t="s">
        <v>522</v>
      </c>
      <c r="CE43" s="3" t="s">
        <v>523</v>
      </c>
      <c r="CF43" s="3" t="s">
        <v>524</v>
      </c>
      <c r="CJ43" s="3" t="s">
        <v>525</v>
      </c>
      <c r="CK43" s="3" t="s">
        <v>526</v>
      </c>
      <c r="CL43" s="3" t="s">
        <v>527</v>
      </c>
      <c r="CP43" s="3" t="s">
        <v>941</v>
      </c>
      <c r="CQ43" s="3" t="s">
        <v>942</v>
      </c>
      <c r="CS43" s="3" t="s">
        <v>812</v>
      </c>
      <c r="CT43" s="3" t="s">
        <v>813</v>
      </c>
      <c r="CV43" s="3" t="s">
        <v>814</v>
      </c>
      <c r="CW43" s="3" t="s">
        <v>815</v>
      </c>
      <c r="CY43" s="3" t="s">
        <v>816</v>
      </c>
      <c r="CZ43" s="3" t="s">
        <v>817</v>
      </c>
      <c r="DB43" s="3" t="s">
        <v>818</v>
      </c>
      <c r="DC43" s="3" t="s">
        <v>819</v>
      </c>
      <c r="DE43" s="3" t="s">
        <v>875</v>
      </c>
    </row>
    <row r="44" spans="1:109" ht="48.75" customHeight="1">
      <c r="A44" s="13"/>
      <c r="B44" s="11" t="s">
        <v>131</v>
      </c>
      <c r="C44" s="12" t="s">
        <v>132</v>
      </c>
      <c r="D44" s="12" t="s">
        <v>111</v>
      </c>
      <c r="E44" s="12" t="s">
        <v>133</v>
      </c>
      <c r="F44" s="12" t="s">
        <v>67</v>
      </c>
      <c r="G44" s="12" t="s">
        <v>37</v>
      </c>
      <c r="H44" s="16">
        <f t="shared" si="20"/>
        <v>3</v>
      </c>
      <c r="I44" s="16">
        <f t="shared" si="21"/>
        <v>0</v>
      </c>
      <c r="J44" s="16">
        <f t="shared" si="22"/>
        <v>3</v>
      </c>
      <c r="K44" s="16">
        <f t="shared" si="23"/>
        <v>0</v>
      </c>
      <c r="L44" s="17" t="e">
        <f t="shared" si="23"/>
        <v>#DIV/0!</v>
      </c>
      <c r="M44" s="16">
        <f t="shared" si="24"/>
        <v>100</v>
      </c>
      <c r="N44" s="18"/>
      <c r="O44" s="19">
        <v>0</v>
      </c>
      <c r="P44" s="19">
        <v>0</v>
      </c>
      <c r="Q44" s="17" t="e">
        <f t="shared" si="25"/>
        <v>#DIV/0!</v>
      </c>
      <c r="R44" s="17" t="e">
        <f t="shared" si="25"/>
        <v>#DIV/0!</v>
      </c>
      <c r="S44" s="17" t="e">
        <f t="shared" si="26"/>
        <v>#DIV/0!</v>
      </c>
      <c r="T44" s="18"/>
      <c r="U44" s="19">
        <v>0</v>
      </c>
      <c r="V44" s="19">
        <v>0</v>
      </c>
      <c r="W44" s="17" t="e">
        <f t="shared" si="27"/>
        <v>#DIV/0!</v>
      </c>
      <c r="X44" s="17" t="e">
        <f t="shared" si="27"/>
        <v>#DIV/0!</v>
      </c>
      <c r="Y44" s="17" t="e">
        <f t="shared" si="28"/>
        <v>#DIV/0!</v>
      </c>
      <c r="Z44" s="18"/>
      <c r="AA44" s="19">
        <v>0</v>
      </c>
      <c r="AB44" s="19">
        <v>0</v>
      </c>
      <c r="AC44" s="17" t="e">
        <f t="shared" si="29"/>
        <v>#DIV/0!</v>
      </c>
      <c r="AD44" s="17" t="e">
        <f t="shared" si="29"/>
        <v>#DIV/0!</v>
      </c>
      <c r="AE44" s="17" t="e">
        <f t="shared" si="30"/>
        <v>#DIV/0!</v>
      </c>
      <c r="AF44" s="18">
        <v>3</v>
      </c>
      <c r="AG44" s="19">
        <v>3</v>
      </c>
      <c r="AH44" s="16">
        <f t="shared" si="31"/>
        <v>100</v>
      </c>
      <c r="AI44" s="18"/>
      <c r="AJ44" s="19">
        <v>0</v>
      </c>
      <c r="AK44" s="17" t="e">
        <f t="shared" si="32"/>
        <v>#DIV/0!</v>
      </c>
      <c r="AL44" s="18">
        <v>0.3</v>
      </c>
      <c r="AM44" s="19">
        <v>0.3</v>
      </c>
      <c r="AN44" s="16">
        <f t="shared" si="33"/>
        <v>100</v>
      </c>
      <c r="AO44" s="18">
        <v>0.032</v>
      </c>
      <c r="AP44" s="19">
        <v>0.095</v>
      </c>
      <c r="AQ44" s="16">
        <f t="shared" si="34"/>
        <v>296.875</v>
      </c>
      <c r="AR44" s="18">
        <v>2</v>
      </c>
      <c r="AS44" s="19">
        <v>2</v>
      </c>
      <c r="AT44" s="16">
        <f t="shared" si="35"/>
        <v>100</v>
      </c>
      <c r="AU44" s="20"/>
      <c r="AV44" s="10"/>
      <c r="AW44" s="2"/>
      <c r="AX44" s="2"/>
      <c r="AY44" s="2"/>
      <c r="AZ44" s="2"/>
      <c r="BR44" s="3" t="s">
        <v>528</v>
      </c>
      <c r="BS44" s="3" t="s">
        <v>529</v>
      </c>
      <c r="BT44" s="3" t="s">
        <v>530</v>
      </c>
      <c r="BX44" s="3" t="s">
        <v>531</v>
      </c>
      <c r="BY44" s="3" t="s">
        <v>532</v>
      </c>
      <c r="BZ44" s="3" t="s">
        <v>533</v>
      </c>
      <c r="CD44" s="3" t="s">
        <v>534</v>
      </c>
      <c r="CE44" s="3" t="s">
        <v>535</v>
      </c>
      <c r="CF44" s="3" t="s">
        <v>536</v>
      </c>
      <c r="CJ44" s="3" t="s">
        <v>537</v>
      </c>
      <c r="CK44" s="3" t="s">
        <v>538</v>
      </c>
      <c r="CL44" s="3" t="s">
        <v>539</v>
      </c>
      <c r="CP44" s="3" t="s">
        <v>943</v>
      </c>
      <c r="CQ44" s="3" t="s">
        <v>944</v>
      </c>
      <c r="CS44" s="3" t="s">
        <v>820</v>
      </c>
      <c r="CT44" s="3" t="s">
        <v>821</v>
      </c>
      <c r="CV44" s="3" t="s">
        <v>822</v>
      </c>
      <c r="CW44" s="3" t="s">
        <v>823</v>
      </c>
      <c r="CY44" s="3" t="s">
        <v>824</v>
      </c>
      <c r="CZ44" s="3" t="s">
        <v>825</v>
      </c>
      <c r="DB44" s="3" t="s">
        <v>826</v>
      </c>
      <c r="DC44" s="3" t="s">
        <v>827</v>
      </c>
      <c r="DE44" s="3" t="s">
        <v>876</v>
      </c>
    </row>
    <row r="45" spans="1:109" ht="48.75" customHeight="1">
      <c r="A45" s="13"/>
      <c r="B45" s="11" t="s">
        <v>134</v>
      </c>
      <c r="C45" s="12" t="s">
        <v>135</v>
      </c>
      <c r="D45" s="12" t="s">
        <v>136</v>
      </c>
      <c r="E45" s="12" t="s">
        <v>137</v>
      </c>
      <c r="F45" s="12" t="s">
        <v>48</v>
      </c>
      <c r="G45" s="12" t="s">
        <v>37</v>
      </c>
      <c r="H45" s="16">
        <f t="shared" si="20"/>
        <v>1</v>
      </c>
      <c r="I45" s="16">
        <f t="shared" si="21"/>
        <v>0</v>
      </c>
      <c r="J45" s="16">
        <f t="shared" si="22"/>
        <v>1</v>
      </c>
      <c r="K45" s="16">
        <f t="shared" si="23"/>
        <v>0</v>
      </c>
      <c r="L45" s="17" t="e">
        <f t="shared" si="23"/>
        <v>#DIV/0!</v>
      </c>
      <c r="M45" s="16">
        <f t="shared" si="24"/>
        <v>100</v>
      </c>
      <c r="N45" s="18"/>
      <c r="O45" s="19">
        <v>0</v>
      </c>
      <c r="P45" s="19">
        <v>0</v>
      </c>
      <c r="Q45" s="17" t="e">
        <f t="shared" si="25"/>
        <v>#DIV/0!</v>
      </c>
      <c r="R45" s="17" t="e">
        <f t="shared" si="25"/>
        <v>#DIV/0!</v>
      </c>
      <c r="S45" s="17" t="e">
        <f t="shared" si="26"/>
        <v>#DIV/0!</v>
      </c>
      <c r="T45" s="18"/>
      <c r="U45" s="19">
        <v>0</v>
      </c>
      <c r="V45" s="19">
        <v>0</v>
      </c>
      <c r="W45" s="17" t="e">
        <f t="shared" si="27"/>
        <v>#DIV/0!</v>
      </c>
      <c r="X45" s="17" t="e">
        <f t="shared" si="27"/>
        <v>#DIV/0!</v>
      </c>
      <c r="Y45" s="17" t="e">
        <f t="shared" si="28"/>
        <v>#DIV/0!</v>
      </c>
      <c r="Z45" s="18"/>
      <c r="AA45" s="19">
        <v>0</v>
      </c>
      <c r="AB45" s="19">
        <v>0</v>
      </c>
      <c r="AC45" s="17" t="e">
        <f t="shared" si="29"/>
        <v>#DIV/0!</v>
      </c>
      <c r="AD45" s="17" t="e">
        <f t="shared" si="29"/>
        <v>#DIV/0!</v>
      </c>
      <c r="AE45" s="17" t="e">
        <f t="shared" si="30"/>
        <v>#DIV/0!</v>
      </c>
      <c r="AF45" s="18">
        <v>1</v>
      </c>
      <c r="AG45" s="19">
        <v>1</v>
      </c>
      <c r="AH45" s="16">
        <f t="shared" si="31"/>
        <v>100</v>
      </c>
      <c r="AI45" s="18">
        <v>1.1</v>
      </c>
      <c r="AJ45" s="19">
        <v>1.1</v>
      </c>
      <c r="AK45" s="16">
        <f t="shared" si="32"/>
        <v>100</v>
      </c>
      <c r="AL45" s="18"/>
      <c r="AM45" s="19">
        <v>0</v>
      </c>
      <c r="AN45" s="17" t="e">
        <f t="shared" si="33"/>
        <v>#DIV/0!</v>
      </c>
      <c r="AO45" s="18">
        <v>0.06</v>
      </c>
      <c r="AP45" s="19">
        <v>0.066</v>
      </c>
      <c r="AQ45" s="16">
        <f t="shared" si="34"/>
        <v>110.00000000000001</v>
      </c>
      <c r="AR45" s="18"/>
      <c r="AS45" s="19">
        <v>0</v>
      </c>
      <c r="AT45" s="17" t="e">
        <f t="shared" si="35"/>
        <v>#DIV/0!</v>
      </c>
      <c r="AU45" s="20"/>
      <c r="AV45" s="10"/>
      <c r="AW45" s="2"/>
      <c r="AX45" s="2"/>
      <c r="AY45" s="2"/>
      <c r="AZ45" s="2"/>
      <c r="BR45" s="3" t="s">
        <v>540</v>
      </c>
      <c r="BS45" s="3" t="s">
        <v>541</v>
      </c>
      <c r="BT45" s="3" t="s">
        <v>542</v>
      </c>
      <c r="BX45" s="3" t="s">
        <v>543</v>
      </c>
      <c r="BY45" s="3" t="s">
        <v>544</v>
      </c>
      <c r="BZ45" s="3" t="s">
        <v>545</v>
      </c>
      <c r="CD45" s="3" t="s">
        <v>546</v>
      </c>
      <c r="CE45" s="3" t="s">
        <v>547</v>
      </c>
      <c r="CF45" s="3" t="s">
        <v>548</v>
      </c>
      <c r="CJ45" s="3" t="s">
        <v>549</v>
      </c>
      <c r="CK45" s="3" t="s">
        <v>550</v>
      </c>
      <c r="CL45" s="3" t="s">
        <v>551</v>
      </c>
      <c r="CP45" s="3" t="s">
        <v>945</v>
      </c>
      <c r="CQ45" s="3" t="s">
        <v>946</v>
      </c>
      <c r="CS45" s="3" t="s">
        <v>828</v>
      </c>
      <c r="CT45" s="3" t="s">
        <v>829</v>
      </c>
      <c r="CV45" s="3" t="s">
        <v>830</v>
      </c>
      <c r="CW45" s="3" t="s">
        <v>831</v>
      </c>
      <c r="CY45" s="3" t="s">
        <v>832</v>
      </c>
      <c r="CZ45" s="3" t="s">
        <v>833</v>
      </c>
      <c r="DB45" s="3" t="s">
        <v>834</v>
      </c>
      <c r="DC45" s="3" t="s">
        <v>835</v>
      </c>
      <c r="DE45" s="3" t="s">
        <v>877</v>
      </c>
    </row>
    <row r="46" spans="1:52" ht="16.5" customHeight="1">
      <c r="A46" s="13"/>
      <c r="B46" s="27" t="s">
        <v>138</v>
      </c>
      <c r="C46" s="27" t="s">
        <v>30</v>
      </c>
      <c r="D46" s="27"/>
      <c r="E46" s="27" t="s">
        <v>138</v>
      </c>
      <c r="F46" s="27" t="s">
        <v>31</v>
      </c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10"/>
      <c r="AW46" s="2"/>
      <c r="AX46" s="2"/>
      <c r="AY46" s="2"/>
      <c r="AZ46" s="2"/>
    </row>
    <row r="47" spans="1:109" ht="48.75" customHeight="1">
      <c r="A47" s="13"/>
      <c r="B47" s="11" t="s">
        <v>139</v>
      </c>
      <c r="C47" s="12" t="s">
        <v>140</v>
      </c>
      <c r="D47" s="12" t="s">
        <v>138</v>
      </c>
      <c r="E47" s="12" t="s">
        <v>141</v>
      </c>
      <c r="F47" s="12" t="s">
        <v>142</v>
      </c>
      <c r="G47" s="12" t="s">
        <v>143</v>
      </c>
      <c r="H47" s="16">
        <f>N47+T47+Z47+AF47</f>
        <v>16.9</v>
      </c>
      <c r="I47" s="16">
        <f>O47+U47+AA47</f>
        <v>0</v>
      </c>
      <c r="J47" s="16">
        <f>P47+V47+AB47+AG47</f>
        <v>0</v>
      </c>
      <c r="K47" s="16">
        <f>I47*100/H47</f>
        <v>0</v>
      </c>
      <c r="L47" s="17" t="e">
        <f>J47*100/I47</f>
        <v>#DIV/0!</v>
      </c>
      <c r="M47" s="16">
        <f>J47*100/H47</f>
        <v>0</v>
      </c>
      <c r="N47" s="18"/>
      <c r="O47" s="19">
        <v>0</v>
      </c>
      <c r="P47" s="19">
        <v>0</v>
      </c>
      <c r="Q47" s="17" t="e">
        <f>O47*100/N47</f>
        <v>#DIV/0!</v>
      </c>
      <c r="R47" s="17" t="e">
        <f>P47*100/O47</f>
        <v>#DIV/0!</v>
      </c>
      <c r="S47" s="17" t="e">
        <f>P47*100/N47</f>
        <v>#DIV/0!</v>
      </c>
      <c r="T47" s="18">
        <v>16.9</v>
      </c>
      <c r="U47" s="19">
        <v>0</v>
      </c>
      <c r="V47" s="19">
        <v>0</v>
      </c>
      <c r="W47" s="16">
        <f>U47*100/T47</f>
        <v>0</v>
      </c>
      <c r="X47" s="17" t="e">
        <f>V47*100/U47</f>
        <v>#DIV/0!</v>
      </c>
      <c r="Y47" s="16">
        <f>V47*100/T47</f>
        <v>0</v>
      </c>
      <c r="Z47" s="18"/>
      <c r="AA47" s="19">
        <v>0</v>
      </c>
      <c r="AB47" s="19">
        <v>0</v>
      </c>
      <c r="AC47" s="17" t="e">
        <f>AA47*100/Z47</f>
        <v>#DIV/0!</v>
      </c>
      <c r="AD47" s="17" t="e">
        <f>AB47*100/AA47</f>
        <v>#DIV/0!</v>
      </c>
      <c r="AE47" s="17" t="e">
        <f>AB47*100/Z47</f>
        <v>#DIV/0!</v>
      </c>
      <c r="AF47" s="18"/>
      <c r="AG47" s="19">
        <v>0</v>
      </c>
      <c r="AH47" s="17" t="e">
        <f>AG47*100/AF47</f>
        <v>#DIV/0!</v>
      </c>
      <c r="AI47" s="18"/>
      <c r="AJ47" s="19">
        <v>0</v>
      </c>
      <c r="AK47" s="17" t="e">
        <f>AJ47*100/AI47</f>
        <v>#DIV/0!</v>
      </c>
      <c r="AL47" s="18"/>
      <c r="AM47" s="19">
        <v>0</v>
      </c>
      <c r="AN47" s="17" t="e">
        <f>AM47*100/AL47</f>
        <v>#DIV/0!</v>
      </c>
      <c r="AO47" s="18"/>
      <c r="AP47" s="19">
        <v>0</v>
      </c>
      <c r="AQ47" s="17" t="e">
        <f>AP47*100/AO47</f>
        <v>#DIV/0!</v>
      </c>
      <c r="AR47" s="18"/>
      <c r="AS47" s="19">
        <v>0</v>
      </c>
      <c r="AT47" s="17" t="e">
        <f>AS47*100/AR47</f>
        <v>#DIV/0!</v>
      </c>
      <c r="AU47" s="20"/>
      <c r="AV47" s="10"/>
      <c r="AW47" s="2"/>
      <c r="AX47" s="2"/>
      <c r="AY47" s="2"/>
      <c r="AZ47" s="2"/>
      <c r="BR47" s="3" t="s">
        <v>552</v>
      </c>
      <c r="BS47" s="3" t="s">
        <v>553</v>
      </c>
      <c r="BT47" s="3" t="s">
        <v>554</v>
      </c>
      <c r="BX47" s="3" t="s">
        <v>555</v>
      </c>
      <c r="BY47" s="3" t="s">
        <v>556</v>
      </c>
      <c r="BZ47" s="3" t="s">
        <v>557</v>
      </c>
      <c r="CD47" s="3" t="s">
        <v>558</v>
      </c>
      <c r="CE47" s="3" t="s">
        <v>559</v>
      </c>
      <c r="CF47" s="3" t="s">
        <v>560</v>
      </c>
      <c r="CJ47" s="3" t="s">
        <v>561</v>
      </c>
      <c r="CK47" s="3" t="s">
        <v>562</v>
      </c>
      <c r="CL47" s="3" t="s">
        <v>563</v>
      </c>
      <c r="CP47" s="3" t="s">
        <v>947</v>
      </c>
      <c r="CQ47" s="3" t="s">
        <v>948</v>
      </c>
      <c r="CS47" s="3" t="s">
        <v>836</v>
      </c>
      <c r="CT47" s="3" t="s">
        <v>837</v>
      </c>
      <c r="CV47" s="3" t="s">
        <v>838</v>
      </c>
      <c r="CW47" s="3" t="s">
        <v>839</v>
      </c>
      <c r="CY47" s="3" t="s">
        <v>840</v>
      </c>
      <c r="CZ47" s="3" t="s">
        <v>841</v>
      </c>
      <c r="DB47" s="3" t="s">
        <v>842</v>
      </c>
      <c r="DC47" s="3" t="s">
        <v>843</v>
      </c>
      <c r="DE47" s="3" t="s">
        <v>878</v>
      </c>
    </row>
    <row r="48" ht="12.75"/>
    <row r="49" spans="8:45" ht="12.75">
      <c r="H49" s="22"/>
      <c r="I49" s="22"/>
      <c r="J49" s="22"/>
      <c r="O49" s="21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</row>
    <row r="50" ht="12.75"/>
    <row r="51" ht="12.75"/>
    <row r="52" ht="12.75"/>
  </sheetData>
  <sheetProtection password="AD9F" sheet="1" objects="1" scenarios="1"/>
  <mergeCells count="25">
    <mergeCell ref="AR7:AT7"/>
    <mergeCell ref="B9:AU9"/>
    <mergeCell ref="B30:AU30"/>
    <mergeCell ref="B35:AU35"/>
    <mergeCell ref="B46:AU46"/>
    <mergeCell ref="AI6:AT6"/>
    <mergeCell ref="AU6:AU8"/>
    <mergeCell ref="H7:M7"/>
    <mergeCell ref="N7:S7"/>
    <mergeCell ref="T7:Y7"/>
    <mergeCell ref="AL7:AN7"/>
    <mergeCell ref="AO7:AQ7"/>
    <mergeCell ref="B2:M2"/>
    <mergeCell ref="B3:G3"/>
    <mergeCell ref="B4:G4"/>
    <mergeCell ref="B6:B8"/>
    <mergeCell ref="C6:C8"/>
    <mergeCell ref="D6:D8"/>
    <mergeCell ref="E6:E8"/>
    <mergeCell ref="F6:F8"/>
    <mergeCell ref="G6:G8"/>
    <mergeCell ref="H6:AH6"/>
    <mergeCell ref="Z7:AE7"/>
    <mergeCell ref="AF7:AH7"/>
    <mergeCell ref="AI7:AK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Боровикова Анастасия Владимировна</dc:creator>
  <cp:keywords/>
  <dc:description/>
  <cp:lastModifiedBy>1</cp:lastModifiedBy>
  <cp:lastPrinted>2004-06-25T00:08:44Z</cp:lastPrinted>
  <dcterms:created xsi:type="dcterms:W3CDTF">2002-12-13T16:16:48Z</dcterms:created>
  <dcterms:modified xsi:type="dcterms:W3CDTF">2019-04-01T08:23:29Z</dcterms:modified>
  <cp:category/>
  <cp:version/>
  <cp:contentType/>
  <cp:contentStatus/>
</cp:coreProperties>
</file>